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\General\COORDINADOR DE ADMINISTRACIÓN\CONTA\CUENTA PÚBLICA\CUENTA PÚBLICA 2026\2do Trimestre\Excel\"/>
    </mc:Choice>
  </mc:AlternateContent>
  <xr:revisionPtr revIDLastSave="0" documentId="13_ncr:1_{FB6BF4F0-54B1-4431-9C90-7D208EFA1AB7}" xr6:coauthVersionLast="47" xr6:coauthVersionMax="47" xr10:uidLastSave="{00000000-0000-0000-0000-000000000000}"/>
  <bookViews>
    <workbookView xWindow="-120" yWindow="-120" windowWidth="29040" windowHeight="15720" activeTab="1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</sheets>
  <externalReferences>
    <externalReference r:id="rId15"/>
  </externalReferences>
  <definedNames>
    <definedName name="_xlnm.Print_Area" localSheetId="0">'Formato 1'!$A$1:$F$82</definedName>
    <definedName name="_xlnm.Print_Area" localSheetId="5">'Formato 6 a)'!$A$1:$G$160</definedName>
    <definedName name="ENTE_PUBLICO">'[1]Info General'!$C$6</definedName>
    <definedName name="_xlnm.Print_Titles" localSheetId="5">'Formato 6 a)'!$2:$8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9" l="1"/>
  <c r="E6" i="19" s="1"/>
  <c r="F6" i="19" s="1"/>
  <c r="G6" i="19" s="1"/>
  <c r="C6" i="19"/>
  <c r="D6" i="16"/>
  <c r="E6" i="16" s="1"/>
  <c r="F6" i="16" s="1"/>
  <c r="G6" i="16" s="1"/>
  <c r="C6" i="16"/>
  <c r="A4" i="4"/>
  <c r="B6" i="3"/>
  <c r="F6" i="2"/>
  <c r="E6" i="2"/>
  <c r="A2" i="25"/>
  <c r="A2" i="22"/>
  <c r="A2" i="20"/>
  <c r="A2" i="19"/>
  <c r="A2" i="16"/>
  <c r="A5" i="10" l="1"/>
  <c r="A5" i="9"/>
  <c r="A5" i="8"/>
  <c r="A5" i="7"/>
  <c r="A4" i="6"/>
  <c r="A4" i="5"/>
  <c r="A2" i="10" l="1"/>
  <c r="A2" i="9"/>
  <c r="A2" i="8"/>
  <c r="A2" i="7"/>
  <c r="A2" i="6"/>
  <c r="A2" i="5"/>
  <c r="A2" i="4"/>
  <c r="C41" i="3" l="1"/>
  <c r="D41" i="3"/>
  <c r="E41" i="3"/>
  <c r="F41" i="3"/>
  <c r="B41" i="3"/>
  <c r="A2" i="3" l="1"/>
</calcChain>
</file>

<file path=xl/sharedStrings.xml><?xml version="1.0" encoding="utf-8"?>
<sst xmlns="http://schemas.openxmlformats.org/spreadsheetml/2006/main" count="831" uniqueCount="555">
  <si>
    <t>Formato 1 Estado de Situación Financiera Detallado - LDF</t>
  </si>
  <si>
    <t>NOMBRE DEL ENTE PÚBLICO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</si>
  <si>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</si>
  <si>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</si>
  <si>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</si>
  <si>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</si>
  <si>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</si>
  <si>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</si>
  <si>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</si>
  <si>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</si>
  <si>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</si>
  <si>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</si>
  <si>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</si>
  <si>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</si>
  <si>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</si>
  <si>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</si>
  <si>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</si>
  <si>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</si>
  <si>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</si>
  <si>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</si>
  <si>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</si>
  <si>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</si>
  <si>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</si>
  <si>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</si>
  <si>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</si>
  <si>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</si>
  <si>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</si>
  <si>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</si>
  <si>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</si>
  <si>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</si>
  <si>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</si>
  <si>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</si>
  <si>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</si>
  <si>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</si>
  <si>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</si>
  <si>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</si>
  <si>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</si>
  <si>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</si>
  <si>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</si>
  <si>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</si>
  <si>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</si>
  <si>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</si>
  <si>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</si>
  <si>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</si>
  <si>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</si>
  <si>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</si>
  <si>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</si>
  <si>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</si>
  <si>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</si>
  <si>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</si>
  <si>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</si>
  <si>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</si>
  <si>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</si>
  <si>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</si>
  <si>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</si>
  <si>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</si>
  <si>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</si>
  <si>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</si>
  <si>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</si>
  <si>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</si>
  <si>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</si>
  <si>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</si>
  <si>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</si>
  <si>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</si>
  <si>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</si>
  <si>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</si>
  <si>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</si>
  <si>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</si>
  <si>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</si>
  <si>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</si>
  <si>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</si>
  <si>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</si>
  <si>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</si>
  <si>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</si>
  <si>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</si>
  <si>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</si>
  <si>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</si>
  <si>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</si>
  <si>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</si>
  <si>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</si>
  <si>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</si>
  <si>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</si>
  <si>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</si>
  <si>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</si>
  <si>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</si>
  <si>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</si>
  <si>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</si>
  <si>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</si>
  <si>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</si>
  <si>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</si>
  <si>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</si>
  <si>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</si>
  <si>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</si>
  <si>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</si>
  <si>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</si>
  <si>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</si>
  <si>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</si>
  <si>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</si>
  <si>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</si>
  <si>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</si>
  <si>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</si>
  <si>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</si>
  <si>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</si>
  <si>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</si>
  <si>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</si>
  <si>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</si>
  <si>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</si>
  <si>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</si>
  <si>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</si>
  <si>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</si>
  <si>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</si>
  <si>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</si>
  <si>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</si>
  <si>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</si>
  <si>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</si>
  <si>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</si>
  <si>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</si>
  <si>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</si>
  <si>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</si>
  <si>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</si>
  <si>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</si>
  <si>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</si>
  <si>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</si>
  <si>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</si>
  <si>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</si>
  <si>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</si>
  <si>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</si>
  <si>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</si>
  <si>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</si>
  <si>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</si>
  <si>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</si>
  <si>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</si>
  <si>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</si>
  <si>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</si>
  <si>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</si>
  <si>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</si>
  <si>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</si>
  <si>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</si>
  <si>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</si>
  <si>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</si>
  <si>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</si>
  <si>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</si>
  <si>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</si>
  <si>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</si>
  <si>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</si>
  <si>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</si>
  <si>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</si>
  <si>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</si>
  <si>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</si>
  <si>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</si>
  <si>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</si>
  <si>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</si>
  <si>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</si>
  <si>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</si>
  <si>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</si>
  <si>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</si>
  <si>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</si>
  <si>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</si>
  <si>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</si>
  <si>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</si>
  <si>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</si>
  <si>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</si>
  <si>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</si>
  <si>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</si>
  <si>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</si>
  <si>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</si>
  <si>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</si>
  <si>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</si>
  <si>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</si>
  <si>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</si>
  <si>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</si>
  <si>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</si>
  <si>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</si>
  <si>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</si>
  <si>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</si>
  <si>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</si>
  <si>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</si>
  <si>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</si>
  <si>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</si>
  <si>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</si>
  <si>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</si>
  <si>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</si>
  <si>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</si>
  <si>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</si>
  <si>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</si>
  <si>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</si>
  <si>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</si>
  <si>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</si>
  <si>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</si>
  <si>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</si>
  <si>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</si>
  <si>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</si>
  <si>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</si>
  <si>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</si>
  <si>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</si>
  <si>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</si>
  <si>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</si>
  <si>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</si>
  <si>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</si>
  <si>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</si>
  <si>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</si>
  <si>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</si>
  <si>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</si>
  <si>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</si>
  <si>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</si>
  <si>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</si>
  <si>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</si>
  <si>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</si>
  <si>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</si>
  <si>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</si>
  <si>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</si>
  <si>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</si>
  <si>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</si>
  <si>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</si>
  <si>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</si>
  <si>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</si>
  <si>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</si>
  <si>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</si>
  <si>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</si>
  <si>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</si>
  <si>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</si>
  <si>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</si>
  <si>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</si>
  <si>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</si>
  <si>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</si>
  <si>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</si>
  <si>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</si>
  <si>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</si>
  <si>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</si>
  <si>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</si>
  <si>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</si>
  <si>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</si>
  <si>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</si>
  <si>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</si>
  <si>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</si>
  <si>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</si>
  <si>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</si>
  <si>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</si>
  <si>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</si>
  <si>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</si>
  <si>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</si>
  <si>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</si>
  <si>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</si>
  <si>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</si>
  <si>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</si>
  <si>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</si>
  <si>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</si>
  <si>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</si>
  <si>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</si>
  <si>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</si>
  <si>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</si>
  <si>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</si>
  <si>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</si>
  <si>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</si>
  <si>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</si>
  <si>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</si>
  <si>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</si>
  <si>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</si>
  <si>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</si>
  <si>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</si>
  <si>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</si>
  <si>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</si>
  <si>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</si>
  <si>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</si>
  <si>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</si>
  <si>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</si>
  <si>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</si>
  <si>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</si>
  <si>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</si>
  <si>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</si>
  <si>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</si>
  <si>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</si>
  <si>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</si>
  <si>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</si>
  <si>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</si>
  <si>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</si>
  <si>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</si>
  <si>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</si>
  <si>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</si>
  <si>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</si>
  <si>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</si>
  <si>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</si>
  <si>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</si>
  <si>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</si>
  <si>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</si>
  <si>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</si>
  <si>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</si>
  <si>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</si>
  <si>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</si>
  <si>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</si>
  <si>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</si>
  <si>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</si>
  <si>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</si>
  <si>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</si>
  <si>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</si>
  <si>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</si>
  <si>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</si>
  <si>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</si>
  <si>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</si>
  <si>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</si>
  <si>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</si>
  <si>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</si>
  <si>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</si>
  <si>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</si>
  <si>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</si>
  <si>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</si>
  <si>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</si>
  <si>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</si>
  <si>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</si>
  <si>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</si>
  <si>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</si>
  <si>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</si>
  <si>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</si>
  <si>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</si>
  <si>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</si>
  <si>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</si>
  <si>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</si>
  <si>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</si>
  <si>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</si>
  <si>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</si>
  <si>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</si>
  <si>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</si>
  <si>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</si>
  <si>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</si>
  <si>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</si>
  <si>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</si>
  <si>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</si>
  <si>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</si>
  <si>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</si>
  <si>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</si>
  <si>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</si>
  <si>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</si>
  <si>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</si>
  <si>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</si>
  <si>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</si>
  <si>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</si>
  <si>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</si>
  <si>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</si>
  <si>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</si>
  <si>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</si>
  <si>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</si>
  <si>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</si>
  <si>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</si>
  <si>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</si>
  <si>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</si>
  <si>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</si>
  <si>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</si>
  <si>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</si>
  <si>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</si>
  <si>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</si>
  <si>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</si>
  <si>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</si>
  <si>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</si>
  <si>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</si>
  <si>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</si>
  <si>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</si>
  <si>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</si>
  <si>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</si>
  <si>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</si>
  <si>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</si>
  <si>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</si>
  <si>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</si>
  <si>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</si>
  <si>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</si>
  <si>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</si>
  <si>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</si>
  <si>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</si>
  <si>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</si>
  <si>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</si>
  <si>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</si>
  <si>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</si>
  <si>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</si>
  <si>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</si>
  <si>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</si>
  <si>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</si>
  <si>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</si>
  <si>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</si>
  <si>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</si>
  <si>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</si>
  <si>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</si>
  <si>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</si>
  <si>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</si>
  <si>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</si>
  <si>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</si>
  <si>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</si>
  <si>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</si>
  <si>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</si>
  <si>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</si>
  <si>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</si>
  <si>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</si>
  <si>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</si>
  <si>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</si>
  <si>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</si>
  <si>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</si>
  <si>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</si>
  <si>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</si>
  <si>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</si>
  <si>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</si>
  <si>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</si>
  <si>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</si>
  <si>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</si>
  <si>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</si>
  <si>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</si>
  <si>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</si>
  <si>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</si>
  <si>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</si>
  <si>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</si>
  <si>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</si>
  <si>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</si>
  <si>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</si>
  <si>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</si>
  <si>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</si>
  <si>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</si>
  <si>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</si>
  <si>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</si>
  <si>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</si>
  <si>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</si>
  <si>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</si>
  <si>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</si>
  <si>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</si>
  <si>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</si>
  <si>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</si>
  <si>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</si>
  <si>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</si>
  <si>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</si>
  <si>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</si>
  <si>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</si>
  <si>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</si>
  <si>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</si>
  <si>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</si>
  <si>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</si>
  <si>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</si>
  <si>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</si>
  <si>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</si>
  <si>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</si>
  <si>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</si>
  <si>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</si>
  <si>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</si>
  <si>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</si>
  <si>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</si>
  <si>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</si>
  <si>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</si>
  <si>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</si>
  <si>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</si>
  <si>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</si>
  <si>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</si>
  <si>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</si>
  <si>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</si>
  <si>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</si>
  <si>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</si>
  <si>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</si>
  <si>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</si>
  <si>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</si>
  <si>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</si>
  <si>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</si>
  <si>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</si>
  <si>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</si>
  <si>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</si>
  <si>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</si>
  <si>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</si>
  <si>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</si>
  <si>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</si>
  <si>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</si>
  <si>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</si>
  <si>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</si>
  <si>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</si>
  <si>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</si>
  <si>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</si>
  <si>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</si>
  <si>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</si>
  <si>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</si>
  <si>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</si>
  <si>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</si>
  <si>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</si>
  <si>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</si>
  <si>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</si>
  <si>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</si>
  <si>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</si>
  <si>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</si>
  <si>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</si>
  <si>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</si>
  <si>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</si>
  <si>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</si>
  <si>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</si>
  <si>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</si>
  <si>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</si>
  <si>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</si>
  <si>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</si>
  <si>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</si>
  <si>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</si>
  <si>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</rPr>
      <t xml:space="preserve">2020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</si>
  <si>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2021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</si>
  <si>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2022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</si>
  <si>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2023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</si>
  <si>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2024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</si>
  <si>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2025 </t>
    </r>
    <r>
      <rPr>
        <b/>
        <vertAlign val="superscript"/>
        <sz val="8.25"/>
        <color rgb="FF000000"/>
        <rFont val="Calibri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</si>
  <si>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</si>
  <si>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</si>
  <si>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</si>
  <si>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</si>
  <si>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</si>
  <si>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>.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</si>
  <si>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</si>
  <si>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</si>
  <si>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</si>
  <si>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</si>
  <si>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</si>
  <si>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</si>
  <si>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</si>
  <si>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</si>
  <si>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</si>
  <si>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</si>
  <si>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</si>
  <si>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</si>
  <si>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</si>
  <si>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</si>
  <si>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</si>
  <si>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</si>
  <si>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</si>
  <si>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</si>
  <si>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</si>
  <si>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</si>
  <si>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</si>
  <si>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</si>
  <si>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</si>
  <si>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</si>
  <si>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</si>
  <si>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</si>
  <si>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</si>
  <si>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</si>
  <si>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</si>
  <si>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</si>
  <si>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</si>
  <si>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</si>
  <si>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</si>
  <si>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</si>
  <si>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</si>
  <si>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</si>
  <si>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</si>
  <si>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</si>
  <si>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</si>
  <si>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</si>
  <si>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</si>
  <si>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</si>
  <si>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</si>
  <si>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</si>
  <si>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</si>
  <si>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</si>
  <si>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</si>
  <si>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</si>
  <si>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</si>
  <si>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</si>
  <si>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</si>
  <si>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Al 31 de diciembre de 2025 y al 30 de junio de 2026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</si>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</sst>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vertAlign val="superscript"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  <font>
      <b/>
      <vertAlign val="superscript"/>
      <sz val="8.25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0" fontId="5" fillId="0" borderId="0"/>
    <xf numFmtId="0" fontId="9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6" fillId="2" borderId="16" xfId="0" applyNumberFormat="1" applyFont="1" applyFill="1" applyBorder="1"/>
    <xf numFmtId="4" fontId="7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7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0" xfId="0" applyProtection="1"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89472E89-97AA-4EA8-B655-75A81CD8B415}"/>
    <cellStyle name="Normal 2 2" xfId="1" xr:uid="{EE78EA45-3A49-4CE2-BD84-81B4D99659E3}"/>
    <cellStyle name="Porcentaje" xfId="3" builtinId="5"/>
  </cellStyles>
  <dxfs count="0"/>
  <tableStyles count="1" defaultTableStyle="TableStyleMedium2" defaultPivotStyle="PivotStyleLight16">
    <tableStyle name="Invisible" pivot="0" table="0" count="0" xr9:uid="{A312451A-BACA-4508-8244-CE3521E5E07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82"/>
  <sheetViews>
    <sheetView showGridLines="0" topLeftCell="A23" zoomScale="75" zoomScaleNormal="75" workbookViewId="0">
      <selection activeCell="E59" sqref="E59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x14ac:dyDescent="0.25">
      <c r="A1" s="129" t="s">
        <v>0</v>
      </c>
      <c r="B1" s="130"/>
      <c r="C1" s="130"/>
      <c r="D1" s="130"/>
      <c r="E1" s="130"/>
      <c r="F1" s="131"/>
    </row>
    <row r="2" spans="1:6" ht="15" customHeight="1" x14ac:dyDescent="0.25">
      <c r="A2" s="132" t="s">
        <v>1</v>
      </c>
      <c r="B2" s="133"/>
      <c r="C2" s="133"/>
      <c r="D2" s="133"/>
      <c r="E2" s="133"/>
      <c r="F2" s="134"/>
    </row>
    <row r="3" spans="1:6" ht="15" customHeight="1" x14ac:dyDescent="0.25">
      <c r="A3" s="135" t="s">
        <v>2</v>
      </c>
      <c r="B3" s="136"/>
      <c r="C3" s="136"/>
      <c r="D3" s="136"/>
      <c r="E3" s="136"/>
      <c r="F3" s="137"/>
    </row>
    <row r="4" spans="1:6" ht="12.95" customHeight="1" x14ac:dyDescent="0.25">
      <c r="A4" s="135" t="s">
        <v>553</v>
      </c>
      <c r="B4" s="136"/>
      <c r="C4" s="136"/>
      <c r="D4" s="136"/>
      <c r="E4" s="136"/>
      <c r="F4" s="137"/>
    </row>
    <row r="5" spans="1:6" ht="12.95" customHeight="1" x14ac:dyDescent="0.25">
      <c r="A5" s="138" t="s">
        <v>3</v>
      </c>
      <c r="B5" s="139"/>
      <c r="C5" s="139"/>
      <c r="D5" s="139"/>
      <c r="E5" s="139"/>
      <c r="F5" s="140"/>
    </row>
    <row r="6" spans="1:6" ht="41.45" customHeight="1" x14ac:dyDescent="0.25">
      <c r="A6" s="34" t="s">
        <v>4</v>
      </c>
      <c r="B6" s="35">
        <v>2026</v>
      </c>
      <c r="C6" s="1" t="s">
        <v>5</v>
      </c>
      <c r="D6" s="36" t="s">
        <v>6</v>
      </c>
      <c r="E6" s="35">
        <f>B6</f>
        <v>2026</v>
      </c>
      <c r="F6" s="1" t="str">
        <f>C6</f>
        <v>31 de diciembre de 2025</v>
      </c>
    </row>
    <row r="7" spans="1:6" ht="12.95" customHeight="1" x14ac:dyDescent="0.25">
      <c r="A7" s="37" t="s">
        <v>7</v>
      </c>
      <c r="B7" s="38"/>
      <c r="C7" s="38"/>
      <c r="D7" s="37" t="s">
        <v>8</v>
      </c>
      <c r="E7" s="38"/>
      <c r="F7" s="38"/>
    </row>
    <row r="8" spans="1:6" x14ac:dyDescent="0.25">
      <c r="A8" s="2" t="s">
        <v>9</v>
      </c>
      <c r="B8" s="39"/>
      <c r="C8" s="39"/>
      <c r="D8" s="2" t="s">
        <v>10</v>
      </c>
      <c r="E8" s="39"/>
      <c r="F8" s="39"/>
    </row>
    <row r="9" spans="1:6" x14ac:dyDescent="0.25">
      <c r="A9" s="40" t="s">
        <v>11</v>
      </c>
      <c r="B9" s="41">
        <v>11127083.859999999</v>
      </c>
      <c r="C9" s="41">
        <v>6178591.29</v>
      </c>
      <c r="D9" s="40" t="s">
        <v>12</v>
      </c>
      <c r="E9" s="41">
        <v>6769180.9300000006</v>
      </c>
      <c r="F9" s="41">
        <v>18571807.149999999</v>
      </c>
    </row>
    <row r="10" spans="1:6" x14ac:dyDescent="0.25">
      <c r="A10" s="42" t="s">
        <v>13</v>
      </c>
      <c r="B10" s="41">
        <v>13500</v>
      </c>
      <c r="C10" s="41">
        <v>13500</v>
      </c>
      <c r="D10" s="42" t="s">
        <v>14</v>
      </c>
      <c r="E10" s="41">
        <v>1882976.62</v>
      </c>
      <c r="F10" s="41">
        <v>128205.22</v>
      </c>
    </row>
    <row r="11" spans="1:6" x14ac:dyDescent="0.25">
      <c r="A11" s="42" t="s">
        <v>15</v>
      </c>
      <c r="B11" s="41">
        <v>11113583.859999999</v>
      </c>
      <c r="C11" s="41">
        <v>6165091.29</v>
      </c>
      <c r="D11" s="42" t="s">
        <v>16</v>
      </c>
      <c r="E11" s="41">
        <v>200362.32</v>
      </c>
      <c r="F11" s="41">
        <v>11148832.01</v>
      </c>
    </row>
    <row r="12" spans="1:6" x14ac:dyDescent="0.25">
      <c r="A12" s="42" t="s">
        <v>17</v>
      </c>
      <c r="B12" s="41">
        <v>0</v>
      </c>
      <c r="C12" s="41">
        <v>0</v>
      </c>
      <c r="D12" s="42" t="s">
        <v>18</v>
      </c>
      <c r="E12" s="41">
        <v>0</v>
      </c>
      <c r="F12" s="41">
        <v>0</v>
      </c>
    </row>
    <row r="13" spans="1:6" x14ac:dyDescent="0.25">
      <c r="A13" s="42" t="s">
        <v>19</v>
      </c>
      <c r="B13" s="41">
        <v>0</v>
      </c>
      <c r="C13" s="41">
        <v>0</v>
      </c>
      <c r="D13" s="42" t="s">
        <v>20</v>
      </c>
      <c r="E13" s="41">
        <v>0</v>
      </c>
      <c r="F13" s="41">
        <v>0</v>
      </c>
    </row>
    <row r="14" spans="1:6" x14ac:dyDescent="0.25">
      <c r="A14" s="42" t="s">
        <v>21</v>
      </c>
      <c r="B14" s="41">
        <v>0</v>
      </c>
      <c r="C14" s="41">
        <v>0</v>
      </c>
      <c r="D14" s="42" t="s">
        <v>22</v>
      </c>
      <c r="E14" s="41">
        <v>0</v>
      </c>
      <c r="F14" s="41">
        <v>0</v>
      </c>
    </row>
    <row r="15" spans="1:6" x14ac:dyDescent="0.25">
      <c r="A15" s="42" t="s">
        <v>23</v>
      </c>
      <c r="B15" s="41">
        <v>0</v>
      </c>
      <c r="C15" s="41">
        <v>0</v>
      </c>
      <c r="D15" s="42" t="s">
        <v>24</v>
      </c>
      <c r="E15" s="41">
        <v>0</v>
      </c>
      <c r="F15" s="41">
        <v>0</v>
      </c>
    </row>
    <row r="16" spans="1:6" x14ac:dyDescent="0.25">
      <c r="A16" s="42" t="s">
        <v>25</v>
      </c>
      <c r="B16" s="41">
        <v>0</v>
      </c>
      <c r="C16" s="41">
        <v>0</v>
      </c>
      <c r="D16" s="42" t="s">
        <v>26</v>
      </c>
      <c r="E16" s="41">
        <v>4685841.99</v>
      </c>
      <c r="F16" s="41">
        <v>7294769.9199999999</v>
      </c>
    </row>
    <row r="17" spans="1:6" x14ac:dyDescent="0.25">
      <c r="A17" s="40" t="s">
        <v>27</v>
      </c>
      <c r="B17" s="41">
        <v>11775078.460000001</v>
      </c>
      <c r="C17" s="41">
        <v>397029.79</v>
      </c>
      <c r="D17" s="42" t="s">
        <v>28</v>
      </c>
      <c r="E17" s="41">
        <v>0</v>
      </c>
      <c r="F17" s="41">
        <v>0</v>
      </c>
    </row>
    <row r="18" spans="1:6" x14ac:dyDescent="0.25">
      <c r="A18" s="42" t="s">
        <v>29</v>
      </c>
      <c r="B18" s="41">
        <v>0</v>
      </c>
      <c r="C18" s="41">
        <v>0</v>
      </c>
      <c r="D18" s="42" t="s">
        <v>30</v>
      </c>
      <c r="E18" s="41">
        <v>0</v>
      </c>
      <c r="F18" s="41">
        <v>0</v>
      </c>
    </row>
    <row r="19" spans="1:6" x14ac:dyDescent="0.25">
      <c r="A19" s="42" t="s">
        <v>31</v>
      </c>
      <c r="B19" s="41">
        <v>0</v>
      </c>
      <c r="C19" s="41">
        <v>0</v>
      </c>
      <c r="D19" s="40" t="s">
        <v>32</v>
      </c>
      <c r="E19" s="41">
        <v>-63024.04</v>
      </c>
      <c r="F19" s="41">
        <v>-62430.76</v>
      </c>
    </row>
    <row r="20" spans="1:6" x14ac:dyDescent="0.25">
      <c r="A20" s="42" t="s">
        <v>33</v>
      </c>
      <c r="B20" s="41">
        <v>11775078.460000001</v>
      </c>
      <c r="C20" s="41">
        <v>397029.79</v>
      </c>
      <c r="D20" s="42" t="s">
        <v>34</v>
      </c>
      <c r="E20" s="41">
        <v>0</v>
      </c>
      <c r="F20" s="41">
        <v>0</v>
      </c>
    </row>
    <row r="21" spans="1:6" x14ac:dyDescent="0.25">
      <c r="A21" s="42" t="s">
        <v>35</v>
      </c>
      <c r="B21" s="41">
        <v>0</v>
      </c>
      <c r="C21" s="41">
        <v>0</v>
      </c>
      <c r="D21" s="42" t="s">
        <v>36</v>
      </c>
      <c r="E21" s="41">
        <v>0</v>
      </c>
      <c r="F21" s="41">
        <v>0</v>
      </c>
    </row>
    <row r="22" spans="1:6" x14ac:dyDescent="0.25">
      <c r="A22" s="42" t="s">
        <v>37</v>
      </c>
      <c r="B22" s="41">
        <v>0</v>
      </c>
      <c r="C22" s="41">
        <v>0</v>
      </c>
      <c r="D22" s="42" t="s">
        <v>38</v>
      </c>
      <c r="E22" s="41">
        <v>-63024.04</v>
      </c>
      <c r="F22" s="41">
        <v>-62430.76</v>
      </c>
    </row>
    <row r="23" spans="1:6" x14ac:dyDescent="0.25">
      <c r="A23" s="42" t="s">
        <v>39</v>
      </c>
      <c r="B23" s="41">
        <v>0</v>
      </c>
      <c r="C23" s="41">
        <v>0</v>
      </c>
      <c r="D23" s="40" t="s">
        <v>40</v>
      </c>
      <c r="E23" s="41">
        <v>0</v>
      </c>
      <c r="F23" s="41">
        <v>0</v>
      </c>
    </row>
    <row r="24" spans="1:6" x14ac:dyDescent="0.25">
      <c r="A24" s="42" t="s">
        <v>41</v>
      </c>
      <c r="B24" s="41">
        <v>0</v>
      </c>
      <c r="C24" s="41">
        <v>0</v>
      </c>
      <c r="D24" s="42" t="s">
        <v>42</v>
      </c>
      <c r="E24" s="41">
        <v>0</v>
      </c>
      <c r="F24" s="41">
        <v>0</v>
      </c>
    </row>
    <row r="25" spans="1:6" x14ac:dyDescent="0.25">
      <c r="A25" s="40" t="s">
        <v>43</v>
      </c>
      <c r="B25" s="41">
        <v>581351.96</v>
      </c>
      <c r="C25" s="41">
        <v>4268355.17</v>
      </c>
      <c r="D25" s="42" t="s">
        <v>44</v>
      </c>
      <c r="E25" s="41">
        <v>0</v>
      </c>
      <c r="F25" s="41">
        <v>0</v>
      </c>
    </row>
    <row r="26" spans="1:6" x14ac:dyDescent="0.25">
      <c r="A26" s="42" t="s">
        <v>45</v>
      </c>
      <c r="B26" s="41">
        <v>581351.96</v>
      </c>
      <c r="C26" s="41">
        <v>4268355.17</v>
      </c>
      <c r="D26" s="40" t="s">
        <v>46</v>
      </c>
      <c r="E26" s="41">
        <v>0</v>
      </c>
      <c r="F26" s="41">
        <v>0</v>
      </c>
    </row>
    <row r="27" spans="1:6" x14ac:dyDescent="0.25">
      <c r="A27" s="42" t="s">
        <v>47</v>
      </c>
      <c r="B27" s="41">
        <v>0</v>
      </c>
      <c r="C27" s="41">
        <v>0</v>
      </c>
      <c r="D27" s="40" t="s">
        <v>48</v>
      </c>
      <c r="E27" s="41">
        <v>0</v>
      </c>
      <c r="F27" s="41">
        <v>0</v>
      </c>
    </row>
    <row r="28" spans="1:6" x14ac:dyDescent="0.25">
      <c r="A28" s="42" t="s">
        <v>49</v>
      </c>
      <c r="B28" s="41">
        <v>0</v>
      </c>
      <c r="C28" s="41">
        <v>0</v>
      </c>
      <c r="D28" s="42" t="s">
        <v>50</v>
      </c>
      <c r="E28" s="41">
        <v>0</v>
      </c>
      <c r="F28" s="41">
        <v>0</v>
      </c>
    </row>
    <row r="29" spans="1:6" x14ac:dyDescent="0.25">
      <c r="A29" s="42" t="s">
        <v>51</v>
      </c>
      <c r="B29" s="41">
        <v>0</v>
      </c>
      <c r="C29" s="41">
        <v>0</v>
      </c>
      <c r="D29" s="42" t="s">
        <v>52</v>
      </c>
      <c r="E29" s="41">
        <v>0</v>
      </c>
      <c r="F29" s="41">
        <v>0</v>
      </c>
    </row>
    <row r="30" spans="1:6" x14ac:dyDescent="0.25">
      <c r="A30" s="42" t="s">
        <v>53</v>
      </c>
      <c r="B30" s="41">
        <v>0</v>
      </c>
      <c r="C30" s="41">
        <v>0</v>
      </c>
      <c r="D30" s="42" t="s">
        <v>54</v>
      </c>
      <c r="E30" s="41">
        <v>0</v>
      </c>
      <c r="F30" s="41">
        <v>0</v>
      </c>
    </row>
    <row r="31" spans="1:6" x14ac:dyDescent="0.25">
      <c r="A31" s="40" t="s">
        <v>55</v>
      </c>
      <c r="B31" s="41">
        <v>0</v>
      </c>
      <c r="C31" s="41">
        <v>0</v>
      </c>
      <c r="D31" s="40" t="s">
        <v>56</v>
      </c>
      <c r="E31" s="41">
        <v>0</v>
      </c>
      <c r="F31" s="41">
        <v>0</v>
      </c>
    </row>
    <row r="32" spans="1:6" x14ac:dyDescent="0.25">
      <c r="A32" s="42" t="s">
        <v>57</v>
      </c>
      <c r="B32" s="41">
        <v>0</v>
      </c>
      <c r="C32" s="41">
        <v>0</v>
      </c>
      <c r="D32" s="42" t="s">
        <v>58</v>
      </c>
      <c r="E32" s="41">
        <v>0</v>
      </c>
      <c r="F32" s="41">
        <v>0</v>
      </c>
    </row>
    <row r="33" spans="1:6" ht="14.45" customHeight="1" x14ac:dyDescent="0.25">
      <c r="A33" s="42" t="s">
        <v>59</v>
      </c>
      <c r="B33" s="41">
        <v>0</v>
      </c>
      <c r="C33" s="41">
        <v>0</v>
      </c>
      <c r="D33" s="42" t="s">
        <v>60</v>
      </c>
      <c r="E33" s="41">
        <v>0</v>
      </c>
      <c r="F33" s="41">
        <v>0</v>
      </c>
    </row>
    <row r="34" spans="1:6" ht="14.45" customHeight="1" x14ac:dyDescent="0.25">
      <c r="A34" s="42" t="s">
        <v>61</v>
      </c>
      <c r="B34" s="41">
        <v>0</v>
      </c>
      <c r="C34" s="41">
        <v>0</v>
      </c>
      <c r="D34" s="42" t="s">
        <v>62</v>
      </c>
      <c r="E34" s="41">
        <v>0</v>
      </c>
      <c r="F34" s="41">
        <v>0</v>
      </c>
    </row>
    <row r="35" spans="1:6" ht="14.45" customHeight="1" x14ac:dyDescent="0.25">
      <c r="A35" s="42" t="s">
        <v>63</v>
      </c>
      <c r="B35" s="41">
        <v>0</v>
      </c>
      <c r="C35" s="41">
        <v>0</v>
      </c>
      <c r="D35" s="42" t="s">
        <v>64</v>
      </c>
      <c r="E35" s="41">
        <v>0</v>
      </c>
      <c r="F35" s="41">
        <v>0</v>
      </c>
    </row>
    <row r="36" spans="1:6" ht="14.45" customHeight="1" x14ac:dyDescent="0.25">
      <c r="A36" s="42" t="s">
        <v>65</v>
      </c>
      <c r="B36" s="41">
        <v>0</v>
      </c>
      <c r="C36" s="41">
        <v>0</v>
      </c>
      <c r="D36" s="42" t="s">
        <v>66</v>
      </c>
      <c r="E36" s="41">
        <v>0</v>
      </c>
      <c r="F36" s="41">
        <v>0</v>
      </c>
    </row>
    <row r="37" spans="1:6" ht="14.45" customHeight="1" x14ac:dyDescent="0.25">
      <c r="A37" s="40" t="s">
        <v>67</v>
      </c>
      <c r="B37" s="41">
        <v>0</v>
      </c>
      <c r="C37" s="41">
        <v>0</v>
      </c>
      <c r="D37" s="42" t="s">
        <v>68</v>
      </c>
      <c r="E37" s="41">
        <v>0</v>
      </c>
      <c r="F37" s="41">
        <v>0</v>
      </c>
    </row>
    <row r="38" spans="1:6" x14ac:dyDescent="0.25">
      <c r="A38" s="40" t="s">
        <v>69</v>
      </c>
      <c r="B38" s="41">
        <v>0</v>
      </c>
      <c r="C38" s="41">
        <v>0</v>
      </c>
      <c r="D38" s="40" t="s">
        <v>70</v>
      </c>
      <c r="E38" s="41">
        <v>4218359.66</v>
      </c>
      <c r="F38" s="41">
        <v>640646.03</v>
      </c>
    </row>
    <row r="39" spans="1:6" x14ac:dyDescent="0.25">
      <c r="A39" s="42" t="s">
        <v>71</v>
      </c>
      <c r="B39" s="41">
        <v>0</v>
      </c>
      <c r="C39" s="41">
        <v>0</v>
      </c>
      <c r="D39" s="42" t="s">
        <v>72</v>
      </c>
      <c r="E39" s="41">
        <v>0</v>
      </c>
      <c r="F39" s="41">
        <v>0</v>
      </c>
    </row>
    <row r="40" spans="1:6" x14ac:dyDescent="0.25">
      <c r="A40" s="42" t="s">
        <v>73</v>
      </c>
      <c r="B40" s="41">
        <v>0</v>
      </c>
      <c r="C40" s="41">
        <v>0</v>
      </c>
      <c r="D40" s="42" t="s">
        <v>74</v>
      </c>
      <c r="E40" s="41">
        <v>0</v>
      </c>
      <c r="F40" s="41">
        <v>0</v>
      </c>
    </row>
    <row r="41" spans="1:6" x14ac:dyDescent="0.25">
      <c r="A41" s="40" t="s">
        <v>75</v>
      </c>
      <c r="B41" s="41">
        <v>0</v>
      </c>
      <c r="C41" s="41">
        <v>0</v>
      </c>
      <c r="D41" s="42" t="s">
        <v>76</v>
      </c>
      <c r="E41" s="41">
        <v>4218359.66</v>
      </c>
      <c r="F41" s="41">
        <v>640646.03</v>
      </c>
    </row>
    <row r="42" spans="1:6" x14ac:dyDescent="0.25">
      <c r="A42" s="42" t="s">
        <v>77</v>
      </c>
      <c r="B42" s="41">
        <v>0</v>
      </c>
      <c r="C42" s="41">
        <v>0</v>
      </c>
      <c r="D42" s="40" t="s">
        <v>78</v>
      </c>
      <c r="E42" s="41">
        <v>0</v>
      </c>
      <c r="F42" s="41">
        <v>0</v>
      </c>
    </row>
    <row r="43" spans="1:6" x14ac:dyDescent="0.25">
      <c r="A43" s="42" t="s">
        <v>79</v>
      </c>
      <c r="B43" s="41">
        <v>0</v>
      </c>
      <c r="C43" s="41">
        <v>0</v>
      </c>
      <c r="D43" s="42" t="s">
        <v>80</v>
      </c>
      <c r="E43" s="41">
        <v>0</v>
      </c>
      <c r="F43" s="41">
        <v>0</v>
      </c>
    </row>
    <row r="44" spans="1:6" x14ac:dyDescent="0.25">
      <c r="A44" s="42" t="s">
        <v>81</v>
      </c>
      <c r="B44" s="41">
        <v>0</v>
      </c>
      <c r="C44" s="41">
        <v>0</v>
      </c>
      <c r="D44" s="42" t="s">
        <v>82</v>
      </c>
      <c r="E44" s="41">
        <v>0</v>
      </c>
      <c r="F44" s="41">
        <v>0</v>
      </c>
    </row>
    <row r="45" spans="1:6" x14ac:dyDescent="0.25">
      <c r="A45" s="42" t="s">
        <v>83</v>
      </c>
      <c r="B45" s="41">
        <v>0</v>
      </c>
      <c r="C45" s="41">
        <v>0</v>
      </c>
      <c r="D45" s="42" t="s">
        <v>84</v>
      </c>
      <c r="E45" s="41">
        <v>0</v>
      </c>
      <c r="F45" s="41">
        <v>0</v>
      </c>
    </row>
    <row r="46" spans="1:6" x14ac:dyDescent="0.25">
      <c r="A46" s="39"/>
      <c r="B46" s="43"/>
      <c r="C46" s="43"/>
      <c r="D46" s="39"/>
      <c r="E46" s="43"/>
      <c r="F46" s="43"/>
    </row>
    <row r="47" spans="1:6" x14ac:dyDescent="0.25">
      <c r="A47" s="3" t="s">
        <v>85</v>
      </c>
      <c r="B47" s="4">
        <v>23483514.280000001</v>
      </c>
      <c r="C47" s="4">
        <v>10843976.25</v>
      </c>
      <c r="D47" s="2" t="s">
        <v>86</v>
      </c>
      <c r="E47" s="4">
        <v>10924516.550000001</v>
      </c>
      <c r="F47" s="4">
        <v>19150022.419999998</v>
      </c>
    </row>
    <row r="48" spans="1:6" x14ac:dyDescent="0.25">
      <c r="A48" s="39"/>
      <c r="B48" s="43"/>
      <c r="C48" s="43"/>
      <c r="D48" s="39"/>
      <c r="E48" s="43"/>
      <c r="F48" s="43"/>
    </row>
    <row r="49" spans="1:6" x14ac:dyDescent="0.25">
      <c r="A49" s="2" t="s">
        <v>87</v>
      </c>
      <c r="B49" s="43"/>
      <c r="C49" s="43"/>
      <c r="D49" s="2" t="s">
        <v>88</v>
      </c>
      <c r="E49" s="43"/>
      <c r="F49" s="43"/>
    </row>
    <row r="50" spans="1:6" x14ac:dyDescent="0.25">
      <c r="A50" s="40" t="s">
        <v>89</v>
      </c>
      <c r="B50" s="41">
        <v>0</v>
      </c>
      <c r="C50" s="41">
        <v>0</v>
      </c>
      <c r="D50" s="40" t="s">
        <v>90</v>
      </c>
      <c r="E50" s="41">
        <v>0</v>
      </c>
      <c r="F50" s="41">
        <v>0</v>
      </c>
    </row>
    <row r="51" spans="1:6" x14ac:dyDescent="0.25">
      <c r="A51" s="40" t="s">
        <v>91</v>
      </c>
      <c r="B51" s="41">
        <v>0</v>
      </c>
      <c r="C51" s="41">
        <v>0</v>
      </c>
      <c r="D51" s="40" t="s">
        <v>92</v>
      </c>
      <c r="E51" s="41">
        <v>0</v>
      </c>
      <c r="F51" s="41">
        <v>0</v>
      </c>
    </row>
    <row r="52" spans="1:6" x14ac:dyDescent="0.25">
      <c r="A52" s="40" t="s">
        <v>93</v>
      </c>
      <c r="B52" s="41">
        <v>12206801.09</v>
      </c>
      <c r="C52" s="41">
        <v>12206801.09</v>
      </c>
      <c r="D52" s="40" t="s">
        <v>94</v>
      </c>
      <c r="E52" s="41">
        <v>0</v>
      </c>
      <c r="F52" s="41">
        <v>0</v>
      </c>
    </row>
    <row r="53" spans="1:6" x14ac:dyDescent="0.25">
      <c r="A53" s="40" t="s">
        <v>95</v>
      </c>
      <c r="B53" s="41">
        <v>129052320.84</v>
      </c>
      <c r="C53" s="41">
        <v>128943025.23999999</v>
      </c>
      <c r="D53" s="40" t="s">
        <v>96</v>
      </c>
      <c r="E53" s="41">
        <v>0</v>
      </c>
      <c r="F53" s="41">
        <v>0</v>
      </c>
    </row>
    <row r="54" spans="1:6" x14ac:dyDescent="0.25">
      <c r="A54" s="40" t="s">
        <v>97</v>
      </c>
      <c r="B54" s="41">
        <v>357033.64</v>
      </c>
      <c r="C54" s="41">
        <v>357033.64</v>
      </c>
      <c r="D54" s="40" t="s">
        <v>98</v>
      </c>
      <c r="E54" s="41">
        <v>0</v>
      </c>
      <c r="F54" s="41">
        <v>0</v>
      </c>
    </row>
    <row r="55" spans="1:6" x14ac:dyDescent="0.25">
      <c r="A55" s="40" t="s">
        <v>99</v>
      </c>
      <c r="B55" s="41">
        <v>-67263341.969999999</v>
      </c>
      <c r="C55" s="41">
        <v>-65341947.450000003</v>
      </c>
      <c r="D55" s="44" t="s">
        <v>100</v>
      </c>
      <c r="E55" s="41">
        <v>0</v>
      </c>
      <c r="F55" s="41">
        <v>0</v>
      </c>
    </row>
    <row r="56" spans="1:6" x14ac:dyDescent="0.25">
      <c r="A56" s="40" t="s">
        <v>101</v>
      </c>
      <c r="B56" s="41">
        <v>0</v>
      </c>
      <c r="C56" s="41">
        <v>0</v>
      </c>
      <c r="D56" s="39"/>
      <c r="E56" s="43"/>
      <c r="F56" s="43"/>
    </row>
    <row r="57" spans="1:6" x14ac:dyDescent="0.25">
      <c r="A57" s="40" t="s">
        <v>102</v>
      </c>
      <c r="B57" s="41">
        <v>0</v>
      </c>
      <c r="C57" s="41">
        <v>0</v>
      </c>
      <c r="D57" s="2" t="s">
        <v>103</v>
      </c>
      <c r="E57" s="4">
        <v>0</v>
      </c>
      <c r="F57" s="4">
        <v>0</v>
      </c>
    </row>
    <row r="58" spans="1:6" x14ac:dyDescent="0.25">
      <c r="A58" s="40" t="s">
        <v>104</v>
      </c>
      <c r="B58" s="41">
        <v>0</v>
      </c>
      <c r="C58" s="41">
        <v>0</v>
      </c>
      <c r="D58" s="39"/>
      <c r="E58" s="43"/>
      <c r="F58" s="43"/>
    </row>
    <row r="59" spans="1:6" x14ac:dyDescent="0.25">
      <c r="A59" s="39"/>
      <c r="B59" s="43"/>
      <c r="C59" s="43"/>
      <c r="D59" s="2" t="s">
        <v>105</v>
      </c>
      <c r="E59" s="4">
        <v>10924516.550000001</v>
      </c>
      <c r="F59" s="4">
        <v>19150022.419999998</v>
      </c>
    </row>
    <row r="60" spans="1:6" x14ac:dyDescent="0.25">
      <c r="A60" s="3" t="s">
        <v>106</v>
      </c>
      <c r="B60" s="4">
        <v>74352813.599999994</v>
      </c>
      <c r="C60" s="4">
        <v>76164912.519999966</v>
      </c>
      <c r="D60" s="39"/>
      <c r="E60" s="43"/>
      <c r="F60" s="43"/>
    </row>
    <row r="61" spans="1:6" x14ac:dyDescent="0.25">
      <c r="A61" s="39"/>
      <c r="B61" s="43"/>
      <c r="C61" s="43"/>
      <c r="D61" s="45" t="s">
        <v>107</v>
      </c>
      <c r="E61" s="43"/>
      <c r="F61" s="43"/>
    </row>
    <row r="62" spans="1:6" x14ac:dyDescent="0.25">
      <c r="A62" s="3" t="s">
        <v>108</v>
      </c>
      <c r="B62" s="4">
        <v>97836327.879999995</v>
      </c>
      <c r="C62" s="4">
        <v>87008888.769999966</v>
      </c>
      <c r="D62" s="39"/>
      <c r="E62" s="43"/>
      <c r="F62" s="43"/>
    </row>
    <row r="63" spans="1:6" x14ac:dyDescent="0.25">
      <c r="A63" s="39"/>
      <c r="B63" s="39"/>
      <c r="C63" s="39"/>
      <c r="D63" s="46" t="s">
        <v>109</v>
      </c>
      <c r="E63" s="41">
        <v>19972929.789999999</v>
      </c>
      <c r="F63" s="41">
        <v>19972929.789999999</v>
      </c>
    </row>
    <row r="64" spans="1:6" x14ac:dyDescent="0.25">
      <c r="A64" s="39"/>
      <c r="B64" s="39"/>
      <c r="C64" s="39"/>
      <c r="D64" s="40" t="s">
        <v>110</v>
      </c>
      <c r="E64" s="41">
        <v>19972929.789999999</v>
      </c>
      <c r="F64" s="41">
        <v>19972929.789999999</v>
      </c>
    </row>
    <row r="65" spans="1:6" x14ac:dyDescent="0.25">
      <c r="A65" s="39"/>
      <c r="B65" s="39"/>
      <c r="C65" s="39"/>
      <c r="D65" s="44" t="s">
        <v>111</v>
      </c>
      <c r="E65" s="41">
        <v>0</v>
      </c>
      <c r="F65" s="41">
        <v>0</v>
      </c>
    </row>
    <row r="66" spans="1:6" x14ac:dyDescent="0.25">
      <c r="A66" s="39"/>
      <c r="B66" s="43"/>
      <c r="C66" s="39"/>
      <c r="D66" s="40" t="s">
        <v>112</v>
      </c>
      <c r="E66" s="41">
        <v>0</v>
      </c>
      <c r="F66" s="41">
        <v>0</v>
      </c>
    </row>
    <row r="67" spans="1:6" x14ac:dyDescent="0.25">
      <c r="A67" s="39"/>
      <c r="B67" s="39"/>
      <c r="C67" s="39"/>
      <c r="D67" s="39"/>
      <c r="E67" s="43"/>
      <c r="F67" s="43"/>
    </row>
    <row r="68" spans="1:6" x14ac:dyDescent="0.25">
      <c r="A68" s="39"/>
      <c r="B68" s="39"/>
      <c r="C68" s="39"/>
      <c r="D68" s="46" t="s">
        <v>113</v>
      </c>
      <c r="E68" s="41">
        <v>66938881.539999999</v>
      </c>
      <c r="F68" s="41">
        <v>47885936.560000002</v>
      </c>
    </row>
    <row r="69" spans="1:6" x14ac:dyDescent="0.25">
      <c r="A69" s="47"/>
      <c r="B69" s="39"/>
      <c r="C69" s="39"/>
      <c r="D69" s="40" t="s">
        <v>114</v>
      </c>
      <c r="E69" s="41">
        <v>19052944.969999999</v>
      </c>
      <c r="F69" s="41">
        <v>-296113.93999999762</v>
      </c>
    </row>
    <row r="70" spans="1:6" x14ac:dyDescent="0.25">
      <c r="A70" s="47"/>
      <c r="B70" s="39"/>
      <c r="C70" s="39"/>
      <c r="D70" s="40" t="s">
        <v>115</v>
      </c>
      <c r="E70" s="41">
        <v>47885936.57</v>
      </c>
      <c r="F70" s="41">
        <v>48182050.5</v>
      </c>
    </row>
    <row r="71" spans="1:6" x14ac:dyDescent="0.25">
      <c r="A71" s="47"/>
      <c r="B71" s="39"/>
      <c r="C71" s="39"/>
      <c r="D71" s="40" t="s">
        <v>116</v>
      </c>
      <c r="E71" s="41">
        <v>0</v>
      </c>
      <c r="F71" s="41">
        <v>0</v>
      </c>
    </row>
    <row r="72" spans="1:6" x14ac:dyDescent="0.25">
      <c r="A72" s="47"/>
      <c r="B72" s="39"/>
      <c r="C72" s="39"/>
      <c r="D72" s="40" t="s">
        <v>117</v>
      </c>
      <c r="E72" s="41">
        <v>0</v>
      </c>
      <c r="F72" s="41">
        <v>0</v>
      </c>
    </row>
    <row r="73" spans="1:6" x14ac:dyDescent="0.25">
      <c r="A73" s="47"/>
      <c r="B73" s="39"/>
      <c r="C73" s="39"/>
      <c r="D73" s="40" t="s">
        <v>118</v>
      </c>
      <c r="E73" s="41">
        <v>0</v>
      </c>
      <c r="F73" s="41">
        <v>0</v>
      </c>
    </row>
    <row r="74" spans="1:6" x14ac:dyDescent="0.25">
      <c r="A74" s="47"/>
      <c r="B74" s="39"/>
      <c r="C74" s="39"/>
      <c r="D74" s="39"/>
      <c r="E74" s="43"/>
      <c r="F74" s="43"/>
    </row>
    <row r="75" spans="1:6" x14ac:dyDescent="0.25">
      <c r="A75" s="47"/>
      <c r="B75" s="39"/>
      <c r="C75" s="39"/>
      <c r="D75" s="46" t="s">
        <v>119</v>
      </c>
      <c r="E75" s="41">
        <v>0</v>
      </c>
      <c r="F75" s="41">
        <v>0</v>
      </c>
    </row>
    <row r="76" spans="1:6" x14ac:dyDescent="0.25">
      <c r="A76" s="47"/>
      <c r="B76" s="39"/>
      <c r="C76" s="39"/>
      <c r="D76" s="40" t="s">
        <v>120</v>
      </c>
      <c r="E76" s="41">
        <v>0</v>
      </c>
      <c r="F76" s="41">
        <v>0</v>
      </c>
    </row>
    <row r="77" spans="1:6" x14ac:dyDescent="0.25">
      <c r="A77" s="47"/>
      <c r="B77" s="39"/>
      <c r="C77" s="39"/>
      <c r="D77" s="40" t="s">
        <v>121</v>
      </c>
      <c r="E77" s="41">
        <v>0</v>
      </c>
      <c r="F77" s="41">
        <v>0</v>
      </c>
    </row>
    <row r="78" spans="1:6" x14ac:dyDescent="0.25">
      <c r="A78" s="47"/>
      <c r="B78" s="39"/>
      <c r="C78" s="39"/>
      <c r="D78" s="39"/>
      <c r="E78" s="43"/>
      <c r="F78" s="43"/>
    </row>
    <row r="79" spans="1:6" x14ac:dyDescent="0.25">
      <c r="A79" s="47"/>
      <c r="B79" s="39"/>
      <c r="C79" s="39"/>
      <c r="D79" s="2" t="s">
        <v>122</v>
      </c>
      <c r="E79" s="4">
        <v>86911811.329999998</v>
      </c>
      <c r="F79" s="4">
        <v>67858866.349999994</v>
      </c>
    </row>
    <row r="80" spans="1:6" x14ac:dyDescent="0.25">
      <c r="A80" s="47"/>
      <c r="B80" s="39"/>
      <c r="C80" s="39"/>
      <c r="D80" s="39"/>
      <c r="E80" s="43"/>
      <c r="F80" s="43"/>
    </row>
    <row r="81" spans="1:6" x14ac:dyDescent="0.25">
      <c r="A81" s="47"/>
      <c r="B81" s="39"/>
      <c r="C81" s="39"/>
      <c r="D81" s="2" t="s">
        <v>123</v>
      </c>
      <c r="E81" s="4">
        <v>97836327.879999995</v>
      </c>
      <c r="F81" s="4">
        <v>87008888.769999996</v>
      </c>
    </row>
    <row r="82" spans="1:6" x14ac:dyDescent="0.25">
      <c r="A82" s="48"/>
      <c r="B82" s="49"/>
      <c r="C82" s="49"/>
      <c r="D82" s="49"/>
      <c r="E82" s="50"/>
      <c r="F82" s="50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  <pageSetUpPr fitToPage="1"/>
  </sheetPr>
  <dimension ref="A1:G37"/>
  <sheetViews>
    <sheetView showGridLines="0" zoomScale="75" zoomScaleNormal="75" workbookViewId="0">
      <selection activeCell="G42" sqref="G42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7" t="s">
        <v>445</v>
      </c>
      <c r="B1" s="130"/>
      <c r="C1" s="130"/>
      <c r="D1" s="130"/>
      <c r="E1" s="130"/>
      <c r="F1" s="130"/>
      <c r="G1" s="131"/>
    </row>
    <row r="2" spans="1:7" x14ac:dyDescent="0.25">
      <c r="A2" s="132" t="str">
        <f>'Formato 1'!A2</f>
        <v>NOMBRE DEL ENTE PÚBLICO</v>
      </c>
      <c r="B2" s="133"/>
      <c r="C2" s="133"/>
      <c r="D2" s="133"/>
      <c r="E2" s="133"/>
      <c r="F2" s="133"/>
      <c r="G2" s="134"/>
    </row>
    <row r="3" spans="1:7" x14ac:dyDescent="0.25">
      <c r="A3" s="135" t="s">
        <v>446</v>
      </c>
      <c r="B3" s="136"/>
      <c r="C3" s="136"/>
      <c r="D3" s="136"/>
      <c r="E3" s="136"/>
      <c r="F3" s="136"/>
      <c r="G3" s="137"/>
    </row>
    <row r="4" spans="1:7" x14ac:dyDescent="0.25">
      <c r="A4" s="135" t="s">
        <v>3</v>
      </c>
      <c r="B4" s="136"/>
      <c r="C4" s="136"/>
      <c r="D4" s="136"/>
      <c r="E4" s="136"/>
      <c r="F4" s="136"/>
      <c r="G4" s="137"/>
    </row>
    <row r="5" spans="1:7" x14ac:dyDescent="0.25">
      <c r="A5" s="138" t="s">
        <v>447</v>
      </c>
      <c r="B5" s="139"/>
      <c r="C5" s="139"/>
      <c r="D5" s="139"/>
      <c r="E5" s="139"/>
      <c r="F5" s="139"/>
      <c r="G5" s="140"/>
    </row>
    <row r="6" spans="1:7" x14ac:dyDescent="0.25">
      <c r="A6" s="103" t="s">
        <v>6</v>
      </c>
      <c r="B6" s="7">
        <v>2026</v>
      </c>
      <c r="C6" s="32">
        <f>B6+1</f>
        <v>2027</v>
      </c>
      <c r="D6" s="32">
        <f t="shared" ref="D6:G6" si="0">C6+1</f>
        <v>2028</v>
      </c>
      <c r="E6" s="32">
        <f t="shared" si="0"/>
        <v>2029</v>
      </c>
      <c r="F6" s="32">
        <f t="shared" si="0"/>
        <v>2030</v>
      </c>
      <c r="G6" s="32">
        <f t="shared" si="0"/>
        <v>2031</v>
      </c>
    </row>
    <row r="7" spans="1:7" ht="15.75" customHeight="1" x14ac:dyDescent="0.25">
      <c r="A7" s="25" t="s">
        <v>448</v>
      </c>
      <c r="B7" s="102">
        <v>144972730</v>
      </c>
      <c r="C7" s="102">
        <v>0</v>
      </c>
      <c r="D7" s="102">
        <v>0</v>
      </c>
      <c r="E7" s="102">
        <v>0</v>
      </c>
      <c r="F7" s="102">
        <v>0</v>
      </c>
      <c r="G7" s="102">
        <v>0</v>
      </c>
    </row>
    <row r="8" spans="1:7" x14ac:dyDescent="0.25">
      <c r="A8" s="51" t="s">
        <v>449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ht="15.75" customHeight="1" x14ac:dyDescent="0.25">
      <c r="A9" s="51" t="s">
        <v>450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1" t="s">
        <v>451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1" t="s">
        <v>452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1" t="s">
        <v>453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1" t="s">
        <v>454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2" t="s">
        <v>455</v>
      </c>
      <c r="B14" s="58">
        <v>8017241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456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 t="s">
        <v>457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1" t="s">
        <v>458</v>
      </c>
      <c r="B17" s="58">
        <v>136955489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 t="s">
        <v>459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75" t="s">
        <v>460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1" t="s">
        <v>461</v>
      </c>
      <c r="B20" s="58"/>
      <c r="C20" s="58"/>
      <c r="D20" s="58"/>
      <c r="E20" s="58"/>
      <c r="F20" s="58"/>
      <c r="G20" s="58"/>
    </row>
    <row r="21" spans="1:7" x14ac:dyDescent="0.25">
      <c r="A21" s="3" t="s">
        <v>462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</row>
    <row r="22" spans="1:7" x14ac:dyDescent="0.25">
      <c r="A22" s="51" t="s">
        <v>463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1" t="s">
        <v>464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1" t="s">
        <v>465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30" x14ac:dyDescent="0.25">
      <c r="A25" s="52" t="s">
        <v>466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2" t="s">
        <v>467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0" t="s">
        <v>461</v>
      </c>
      <c r="B27" s="59"/>
      <c r="C27" s="59"/>
      <c r="D27" s="59"/>
      <c r="E27" s="59"/>
      <c r="F27" s="59"/>
      <c r="G27" s="59"/>
    </row>
    <row r="28" spans="1:7" x14ac:dyDescent="0.25">
      <c r="A28" s="3" t="s">
        <v>468</v>
      </c>
      <c r="B28" s="102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</row>
    <row r="29" spans="1:7" x14ac:dyDescent="0.25">
      <c r="A29" s="51" t="s">
        <v>469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39" t="s">
        <v>461</v>
      </c>
      <c r="B30" s="61"/>
      <c r="C30" s="61"/>
      <c r="D30" s="61"/>
      <c r="E30" s="61"/>
      <c r="F30" s="61"/>
      <c r="G30" s="61"/>
    </row>
    <row r="31" spans="1:7" ht="14.45" customHeight="1" x14ac:dyDescent="0.25">
      <c r="A31" s="3" t="s">
        <v>470</v>
      </c>
      <c r="B31" s="102">
        <v>144972730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</row>
    <row r="32" spans="1:7" ht="14.45" customHeight="1" x14ac:dyDescent="0.25">
      <c r="A32" s="39"/>
      <c r="B32" s="105"/>
      <c r="C32" s="105"/>
      <c r="D32" s="105"/>
      <c r="E32" s="105"/>
      <c r="F32" s="105"/>
      <c r="G32" s="105"/>
    </row>
    <row r="33" spans="1:7" x14ac:dyDescent="0.25">
      <c r="A33" s="108" t="s">
        <v>293</v>
      </c>
      <c r="B33" s="47"/>
      <c r="C33" s="47"/>
      <c r="D33" s="47"/>
      <c r="E33" s="47"/>
      <c r="F33" s="47"/>
      <c r="G33" s="47"/>
    </row>
    <row r="34" spans="1:7" ht="30" x14ac:dyDescent="0.25">
      <c r="A34" s="106" t="s">
        <v>471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ht="30" x14ac:dyDescent="0.25">
      <c r="A35" s="106" t="s">
        <v>295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108" t="s">
        <v>472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48"/>
      <c r="B37" s="48"/>
      <c r="C37" s="48"/>
      <c r="D37" s="48"/>
      <c r="E37" s="48"/>
      <c r="F37" s="48"/>
      <c r="G37" s="48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  <pageSetUpPr fitToPage="1"/>
  </sheetPr>
  <dimension ref="A1:G30"/>
  <sheetViews>
    <sheetView showGridLines="0" zoomScale="75" zoomScaleNormal="75" workbookViewId="0">
      <selection activeCell="M18" sqref="M18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7" t="s">
        <v>473</v>
      </c>
      <c r="B1" s="130"/>
      <c r="C1" s="130"/>
      <c r="D1" s="130"/>
      <c r="E1" s="130"/>
      <c r="F1" s="130"/>
      <c r="G1" s="131"/>
    </row>
    <row r="2" spans="1:7" x14ac:dyDescent="0.25">
      <c r="A2" s="132" t="str">
        <f>'Formato 1'!A2</f>
        <v>NOMBRE DEL ENTE PÚBLICO</v>
      </c>
      <c r="B2" s="133"/>
      <c r="C2" s="133"/>
      <c r="D2" s="133"/>
      <c r="E2" s="133"/>
      <c r="F2" s="133"/>
      <c r="G2" s="134"/>
    </row>
    <row r="3" spans="1:7" x14ac:dyDescent="0.25">
      <c r="A3" s="135" t="s">
        <v>474</v>
      </c>
      <c r="B3" s="136"/>
      <c r="C3" s="136"/>
      <c r="D3" s="136"/>
      <c r="E3" s="136"/>
      <c r="F3" s="136"/>
      <c r="G3" s="137"/>
    </row>
    <row r="4" spans="1:7" x14ac:dyDescent="0.25">
      <c r="A4" s="135" t="s">
        <v>3</v>
      </c>
      <c r="B4" s="136"/>
      <c r="C4" s="136"/>
      <c r="D4" s="136"/>
      <c r="E4" s="136"/>
      <c r="F4" s="136"/>
      <c r="G4" s="137"/>
    </row>
    <row r="5" spans="1:7" x14ac:dyDescent="0.25">
      <c r="A5" s="138" t="s">
        <v>447</v>
      </c>
      <c r="B5" s="139"/>
      <c r="C5" s="139"/>
      <c r="D5" s="139"/>
      <c r="E5" s="139"/>
      <c r="F5" s="139"/>
      <c r="G5" s="140"/>
    </row>
    <row r="6" spans="1:7" x14ac:dyDescent="0.25">
      <c r="A6" s="103" t="s">
        <v>6</v>
      </c>
      <c r="B6" s="7">
        <v>2026</v>
      </c>
      <c r="C6" s="32">
        <f>B6+1</f>
        <v>2027</v>
      </c>
      <c r="D6" s="32">
        <f t="shared" ref="D6:G6" si="0">C6+1</f>
        <v>2028</v>
      </c>
      <c r="E6" s="32">
        <f t="shared" si="0"/>
        <v>2029</v>
      </c>
      <c r="F6" s="32">
        <f t="shared" si="0"/>
        <v>2030</v>
      </c>
      <c r="G6" s="32">
        <f t="shared" si="0"/>
        <v>2031</v>
      </c>
    </row>
    <row r="7" spans="1:7" ht="15.75" customHeight="1" x14ac:dyDescent="0.25">
      <c r="A7" s="25" t="s">
        <v>475</v>
      </c>
      <c r="B7" s="102">
        <v>0</v>
      </c>
      <c r="C7" s="102">
        <v>0</v>
      </c>
      <c r="D7" s="102">
        <v>0</v>
      </c>
      <c r="E7" s="102">
        <v>0</v>
      </c>
      <c r="F7" s="102">
        <v>0</v>
      </c>
      <c r="G7" s="102">
        <v>0</v>
      </c>
    </row>
    <row r="8" spans="1:7" x14ac:dyDescent="0.25">
      <c r="A8" s="51" t="s">
        <v>476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ht="15.75" customHeight="1" x14ac:dyDescent="0.25">
      <c r="A9" s="51" t="s">
        <v>477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1" t="s">
        <v>478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1" t="s">
        <v>479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1" t="s">
        <v>480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1" t="s">
        <v>481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2" t="s">
        <v>482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483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 t="s">
        <v>484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1"/>
      <c r="B17" s="58"/>
      <c r="C17" s="58"/>
      <c r="D17" s="58"/>
      <c r="E17" s="58"/>
      <c r="F17" s="58"/>
      <c r="G17" s="58"/>
    </row>
    <row r="18" spans="1:7" x14ac:dyDescent="0.25">
      <c r="A18" s="3" t="s">
        <v>485</v>
      </c>
      <c r="B18" s="102">
        <v>144972730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</row>
    <row r="19" spans="1:7" x14ac:dyDescent="0.25">
      <c r="A19" s="51" t="s">
        <v>476</v>
      </c>
      <c r="B19" s="59">
        <v>119565138.98999999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1" t="s">
        <v>477</v>
      </c>
      <c r="B20" s="59">
        <v>13271508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1" t="s">
        <v>478</v>
      </c>
      <c r="B21" s="59">
        <v>11560083.01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1" t="s">
        <v>479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2" t="s">
        <v>480</v>
      </c>
      <c r="B23" s="59">
        <v>576000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2" t="s">
        <v>481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2" t="s">
        <v>482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2" t="s">
        <v>486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2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39" t="s">
        <v>461</v>
      </c>
      <c r="B28" s="61"/>
      <c r="C28" s="61"/>
      <c r="D28" s="61"/>
      <c r="E28" s="61"/>
      <c r="F28" s="61"/>
      <c r="G28" s="61"/>
    </row>
    <row r="29" spans="1:7" ht="14.45" customHeight="1" x14ac:dyDescent="0.25">
      <c r="A29" s="3" t="s">
        <v>487</v>
      </c>
      <c r="B29" s="102">
        <v>144972730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</row>
    <row r="30" spans="1:7" x14ac:dyDescent="0.25">
      <c r="A30" s="48"/>
      <c r="B30" s="48"/>
      <c r="C30" s="48"/>
      <c r="D30" s="48"/>
      <c r="E30" s="48"/>
      <c r="F30" s="48"/>
      <c r="G30" s="48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  <pageSetUpPr fitToPage="1"/>
  </sheetPr>
  <dimension ref="A1:G39"/>
  <sheetViews>
    <sheetView showGridLines="0" zoomScale="80" zoomScaleNormal="80" workbookViewId="0">
      <selection activeCell="J22" sqref="J2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7" t="s">
        <v>488</v>
      </c>
      <c r="B1" s="130"/>
      <c r="C1" s="130"/>
      <c r="D1" s="130"/>
      <c r="E1" s="130"/>
      <c r="F1" s="130"/>
      <c r="G1" s="131"/>
    </row>
    <row r="2" spans="1:7" x14ac:dyDescent="0.25">
      <c r="A2" s="132" t="str">
        <f>'Formato 1'!A2</f>
        <v>NOMBRE DEL ENTE PÚBLICO</v>
      </c>
      <c r="B2" s="133"/>
      <c r="C2" s="133"/>
      <c r="D2" s="133"/>
      <c r="E2" s="133"/>
      <c r="F2" s="133"/>
      <c r="G2" s="134"/>
    </row>
    <row r="3" spans="1:7" x14ac:dyDescent="0.25">
      <c r="A3" s="135" t="s">
        <v>489</v>
      </c>
      <c r="B3" s="136"/>
      <c r="C3" s="136"/>
      <c r="D3" s="136"/>
      <c r="E3" s="136"/>
      <c r="F3" s="136"/>
      <c r="G3" s="137"/>
    </row>
    <row r="4" spans="1:7" x14ac:dyDescent="0.25">
      <c r="A4" s="135" t="s">
        <v>3</v>
      </c>
      <c r="B4" s="136"/>
      <c r="C4" s="136"/>
      <c r="D4" s="136"/>
      <c r="E4" s="136"/>
      <c r="F4" s="136"/>
      <c r="G4" s="137"/>
    </row>
    <row r="5" spans="1:7" x14ac:dyDescent="0.25">
      <c r="A5" s="103" t="s">
        <v>6</v>
      </c>
      <c r="B5" s="128" t="s">
        <v>490</v>
      </c>
      <c r="C5" s="127" t="s">
        <v>491</v>
      </c>
      <c r="D5" s="127" t="s">
        <v>492</v>
      </c>
      <c r="E5" s="127" t="s">
        <v>493</v>
      </c>
      <c r="F5" s="127" t="s">
        <v>494</v>
      </c>
      <c r="G5" s="127" t="s">
        <v>495</v>
      </c>
    </row>
    <row r="6" spans="1:7" ht="15.75" customHeight="1" x14ac:dyDescent="0.25">
      <c r="A6" s="25" t="s">
        <v>496</v>
      </c>
      <c r="B6" s="102">
        <v>89477192.060000002</v>
      </c>
      <c r="C6" s="102">
        <v>92914318.99000001</v>
      </c>
      <c r="D6" s="102">
        <v>120441037.87</v>
      </c>
      <c r="E6" s="102">
        <v>121244473.68000001</v>
      </c>
      <c r="F6" s="102">
        <v>177115505.66</v>
      </c>
      <c r="G6" s="102">
        <v>146115537.53</v>
      </c>
    </row>
    <row r="7" spans="1:7" x14ac:dyDescent="0.25">
      <c r="A7" s="51" t="s">
        <v>449</v>
      </c>
      <c r="B7" s="58">
        <v>0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</row>
    <row r="8" spans="1:7" ht="15.75" customHeight="1" x14ac:dyDescent="0.25">
      <c r="A8" s="51" t="s">
        <v>450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1" t="s">
        <v>451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1" t="s">
        <v>452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1" t="s">
        <v>453</v>
      </c>
      <c r="B11" s="58">
        <v>0</v>
      </c>
      <c r="C11" s="58">
        <v>0</v>
      </c>
      <c r="D11" s="58">
        <v>0</v>
      </c>
      <c r="E11" s="58">
        <v>0</v>
      </c>
      <c r="F11" s="58">
        <v>102918.77</v>
      </c>
      <c r="G11" s="58">
        <v>51534.02</v>
      </c>
    </row>
    <row r="12" spans="1:7" x14ac:dyDescent="0.25">
      <c r="A12" s="51" t="s">
        <v>454</v>
      </c>
      <c r="B12" s="58">
        <v>0</v>
      </c>
      <c r="C12" s="58">
        <v>0</v>
      </c>
      <c r="D12" s="58">
        <v>0</v>
      </c>
      <c r="E12" s="58">
        <v>0</v>
      </c>
      <c r="F12" s="58">
        <v>8275.86</v>
      </c>
      <c r="G12" s="58">
        <v>11034.48</v>
      </c>
    </row>
    <row r="13" spans="1:7" x14ac:dyDescent="0.25">
      <c r="A13" s="52" t="s">
        <v>455</v>
      </c>
      <c r="B13" s="58">
        <v>6575093.9100000001</v>
      </c>
      <c r="C13" s="58">
        <v>9056434.8699999992</v>
      </c>
      <c r="D13" s="58">
        <v>10479444.869999999</v>
      </c>
      <c r="E13" s="58">
        <v>10516914.68</v>
      </c>
      <c r="F13" s="58">
        <v>11241301.640000001</v>
      </c>
      <c r="G13" s="58">
        <v>12114124.189999999</v>
      </c>
    </row>
    <row r="14" spans="1:7" x14ac:dyDescent="0.25">
      <c r="A14" s="51" t="s">
        <v>456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457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 t="s">
        <v>458</v>
      </c>
      <c r="B16" s="58">
        <v>82902098.150000006</v>
      </c>
      <c r="C16" s="58">
        <v>83857884.120000005</v>
      </c>
      <c r="D16" s="58">
        <v>109961593</v>
      </c>
      <c r="E16" s="58">
        <v>110727559</v>
      </c>
      <c r="F16" s="58">
        <v>165763009.38999999</v>
      </c>
      <c r="G16" s="58">
        <v>133938844.84</v>
      </c>
    </row>
    <row r="17" spans="1:7" x14ac:dyDescent="0.25">
      <c r="A17" s="51" t="s">
        <v>459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75" t="s">
        <v>460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51"/>
      <c r="B19" s="58"/>
      <c r="C19" s="58"/>
      <c r="D19" s="58"/>
      <c r="E19" s="58"/>
      <c r="F19" s="58"/>
      <c r="G19" s="58"/>
    </row>
    <row r="20" spans="1:7" x14ac:dyDescent="0.25">
      <c r="A20" s="3" t="s">
        <v>497</v>
      </c>
      <c r="B20" s="102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</row>
    <row r="21" spans="1:7" x14ac:dyDescent="0.25">
      <c r="A21" s="51" t="s">
        <v>463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1" t="s">
        <v>464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1" t="s">
        <v>465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ht="30" x14ac:dyDescent="0.25">
      <c r="A24" s="52" t="s">
        <v>466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2" t="s">
        <v>467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0"/>
      <c r="B26" s="59"/>
      <c r="C26" s="59"/>
      <c r="D26" s="59"/>
      <c r="E26" s="59"/>
      <c r="F26" s="59"/>
      <c r="G26" s="59"/>
    </row>
    <row r="27" spans="1:7" x14ac:dyDescent="0.25">
      <c r="A27" s="3" t="s">
        <v>498</v>
      </c>
      <c r="B27" s="102">
        <v>4761497.62</v>
      </c>
      <c r="C27" s="102">
        <v>0</v>
      </c>
      <c r="D27" s="102">
        <v>417503.01</v>
      </c>
      <c r="E27" s="102">
        <v>0</v>
      </c>
      <c r="F27" s="102">
        <v>0</v>
      </c>
      <c r="G27" s="102">
        <v>0</v>
      </c>
    </row>
    <row r="28" spans="1:7" x14ac:dyDescent="0.25">
      <c r="A28" s="51" t="s">
        <v>291</v>
      </c>
      <c r="B28" s="59">
        <v>4761497.62</v>
      </c>
      <c r="C28" s="59">
        <v>0</v>
      </c>
      <c r="D28" s="59">
        <v>417503.01</v>
      </c>
      <c r="E28" s="59">
        <v>0</v>
      </c>
      <c r="F28" s="59">
        <v>0</v>
      </c>
      <c r="G28" s="59">
        <v>0</v>
      </c>
    </row>
    <row r="29" spans="1:7" x14ac:dyDescent="0.25">
      <c r="A29" s="39"/>
      <c r="B29" s="61"/>
      <c r="C29" s="61"/>
      <c r="D29" s="61"/>
      <c r="E29" s="61"/>
      <c r="F29" s="61"/>
      <c r="G29" s="61"/>
    </row>
    <row r="30" spans="1:7" ht="14.45" customHeight="1" x14ac:dyDescent="0.25">
      <c r="A30" s="3" t="s">
        <v>499</v>
      </c>
      <c r="B30" s="102">
        <v>94238689.680000007</v>
      </c>
      <c r="C30" s="102">
        <v>92914318.99000001</v>
      </c>
      <c r="D30" s="102">
        <v>120858540.88000001</v>
      </c>
      <c r="E30" s="102">
        <v>121244473.68000001</v>
      </c>
      <c r="F30" s="102">
        <v>177115505.66</v>
      </c>
      <c r="G30" s="102">
        <v>146115537.53</v>
      </c>
    </row>
    <row r="31" spans="1:7" ht="14.45" customHeight="1" x14ac:dyDescent="0.25">
      <c r="A31" s="39"/>
      <c r="B31" s="105"/>
      <c r="C31" s="105"/>
      <c r="D31" s="105"/>
      <c r="E31" s="105"/>
      <c r="F31" s="105"/>
      <c r="G31" s="105"/>
    </row>
    <row r="32" spans="1:7" x14ac:dyDescent="0.25">
      <c r="A32" s="108" t="s">
        <v>293</v>
      </c>
      <c r="B32" s="47"/>
      <c r="C32" s="47"/>
      <c r="D32" s="47"/>
      <c r="E32" s="47"/>
      <c r="F32" s="47"/>
      <c r="G32" s="47"/>
    </row>
    <row r="33" spans="1:7" ht="30" x14ac:dyDescent="0.25">
      <c r="A33" s="106" t="s">
        <v>471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ht="30" x14ac:dyDescent="0.25">
      <c r="A34" s="106" t="s">
        <v>295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47" t="s">
        <v>472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48"/>
      <c r="B36" s="48"/>
      <c r="C36" s="48"/>
      <c r="D36" s="48"/>
      <c r="E36" s="48"/>
      <c r="F36" s="48"/>
      <c r="G36" s="48"/>
    </row>
    <row r="38" spans="1:7" x14ac:dyDescent="0.25">
      <c r="A38" t="s">
        <v>500</v>
      </c>
    </row>
    <row r="39" spans="1:7" x14ac:dyDescent="0.25">
      <c r="A39" t="s">
        <v>501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  <pageSetUpPr fitToPage="1"/>
  </sheetPr>
  <dimension ref="A1:G32"/>
  <sheetViews>
    <sheetView showGridLines="0" zoomScale="75" zoomScaleNormal="75" workbookViewId="0">
      <selection activeCell="I22" sqref="I2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7" t="s">
        <v>502</v>
      </c>
      <c r="B1" s="130"/>
      <c r="C1" s="130"/>
      <c r="D1" s="130"/>
      <c r="E1" s="130"/>
      <c r="F1" s="130"/>
      <c r="G1" s="131"/>
    </row>
    <row r="2" spans="1:7" x14ac:dyDescent="0.25">
      <c r="A2" s="132" t="str">
        <f>'Formato 1'!A2</f>
        <v>NOMBRE DEL ENTE PÚBLICO</v>
      </c>
      <c r="B2" s="133"/>
      <c r="C2" s="133"/>
      <c r="D2" s="133"/>
      <c r="E2" s="133"/>
      <c r="F2" s="133"/>
      <c r="G2" s="134"/>
    </row>
    <row r="3" spans="1:7" x14ac:dyDescent="0.25">
      <c r="A3" s="135" t="s">
        <v>503</v>
      </c>
      <c r="B3" s="136"/>
      <c r="C3" s="136"/>
      <c r="D3" s="136"/>
      <c r="E3" s="136"/>
      <c r="F3" s="136"/>
      <c r="G3" s="137"/>
    </row>
    <row r="4" spans="1:7" x14ac:dyDescent="0.25">
      <c r="A4" s="135" t="s">
        <v>3</v>
      </c>
      <c r="B4" s="136"/>
      <c r="C4" s="136"/>
      <c r="D4" s="136"/>
      <c r="E4" s="136"/>
      <c r="F4" s="136"/>
      <c r="G4" s="137"/>
    </row>
    <row r="5" spans="1:7" x14ac:dyDescent="0.25">
      <c r="A5" s="103" t="s">
        <v>6</v>
      </c>
      <c r="B5" s="128" t="s">
        <v>490</v>
      </c>
      <c r="C5" s="127" t="s">
        <v>491</v>
      </c>
      <c r="D5" s="127" t="s">
        <v>492</v>
      </c>
      <c r="E5" s="127" t="s">
        <v>493</v>
      </c>
      <c r="F5" s="127" t="s">
        <v>494</v>
      </c>
      <c r="G5" s="127" t="s">
        <v>495</v>
      </c>
    </row>
    <row r="6" spans="1:7" ht="15.75" customHeight="1" x14ac:dyDescent="0.25">
      <c r="A6" s="25" t="s">
        <v>475</v>
      </c>
      <c r="B6" s="102">
        <v>0</v>
      </c>
      <c r="C6" s="102">
        <v>0</v>
      </c>
      <c r="D6" s="102">
        <v>0</v>
      </c>
      <c r="E6" s="102">
        <v>0</v>
      </c>
      <c r="F6" s="102">
        <v>0</v>
      </c>
      <c r="G6" s="102">
        <v>0</v>
      </c>
    </row>
    <row r="7" spans="1:7" x14ac:dyDescent="0.25">
      <c r="A7" s="51" t="s">
        <v>476</v>
      </c>
      <c r="B7" s="58">
        <v>0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</row>
    <row r="8" spans="1:7" ht="15.75" customHeight="1" x14ac:dyDescent="0.25">
      <c r="A8" s="51" t="s">
        <v>477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1" t="s">
        <v>478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1" t="s">
        <v>479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1" t="s">
        <v>480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1" t="s">
        <v>481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2" t="s">
        <v>482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1" t="s">
        <v>483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484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/>
      <c r="B16" s="58"/>
      <c r="C16" s="58"/>
      <c r="D16" s="58"/>
      <c r="E16" s="58"/>
      <c r="F16" s="58"/>
      <c r="G16" s="58"/>
    </row>
    <row r="17" spans="1:7" x14ac:dyDescent="0.25">
      <c r="A17" s="3" t="s">
        <v>485</v>
      </c>
      <c r="B17" s="102">
        <v>94029478.060000002</v>
      </c>
      <c r="C17" s="102">
        <v>98587407.179999992</v>
      </c>
      <c r="D17" s="102">
        <v>120858540.88000001</v>
      </c>
      <c r="E17" s="102">
        <v>118108430.27</v>
      </c>
      <c r="F17" s="102">
        <v>176230743.58999997</v>
      </c>
      <c r="G17" s="102">
        <v>142709519.42000002</v>
      </c>
    </row>
    <row r="18" spans="1:7" x14ac:dyDescent="0.25">
      <c r="A18" s="51" t="s">
        <v>476</v>
      </c>
      <c r="B18" s="59">
        <v>79907611.650000006</v>
      </c>
      <c r="C18" s="59">
        <v>80596069.359999999</v>
      </c>
      <c r="D18" s="59">
        <v>93354640.890000001</v>
      </c>
      <c r="E18" s="59">
        <v>96534436.879999995</v>
      </c>
      <c r="F18" s="59">
        <v>103844977.66</v>
      </c>
      <c r="G18" s="59">
        <v>115649414.09999999</v>
      </c>
    </row>
    <row r="19" spans="1:7" x14ac:dyDescent="0.25">
      <c r="A19" s="51" t="s">
        <v>477</v>
      </c>
      <c r="B19" s="59">
        <v>6317537.870000001</v>
      </c>
      <c r="C19" s="59">
        <v>7268299.6800000006</v>
      </c>
      <c r="D19" s="59">
        <v>7436772.8700000001</v>
      </c>
      <c r="E19" s="59">
        <v>10956665.75</v>
      </c>
      <c r="F19" s="59">
        <v>11895181.440000001</v>
      </c>
      <c r="G19" s="59">
        <v>13484642.309999999</v>
      </c>
    </row>
    <row r="20" spans="1:7" x14ac:dyDescent="0.25">
      <c r="A20" s="51" t="s">
        <v>478</v>
      </c>
      <c r="B20" s="59">
        <v>6630105.8300000001</v>
      </c>
      <c r="C20" s="59">
        <v>10328115.93</v>
      </c>
      <c r="D20" s="59">
        <v>12908890.17</v>
      </c>
      <c r="E20" s="59">
        <v>10400724.600000001</v>
      </c>
      <c r="F20" s="59">
        <v>12043118.33</v>
      </c>
      <c r="G20" s="59">
        <v>13434806.02</v>
      </c>
    </row>
    <row r="21" spans="1:7" x14ac:dyDescent="0.25">
      <c r="A21" s="51" t="s">
        <v>479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2" t="s">
        <v>480</v>
      </c>
      <c r="B22" s="59">
        <v>1174222.71</v>
      </c>
      <c r="C22" s="59">
        <v>394922.20999999996</v>
      </c>
      <c r="D22" s="59">
        <v>7158236.9499999993</v>
      </c>
      <c r="E22" s="59">
        <v>216603.04</v>
      </c>
      <c r="F22" s="59">
        <v>48447466.159999996</v>
      </c>
      <c r="G22" s="59">
        <v>140656.99</v>
      </c>
    </row>
    <row r="23" spans="1:7" x14ac:dyDescent="0.25">
      <c r="A23" s="52" t="s">
        <v>481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2" t="s">
        <v>482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2" t="s">
        <v>486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2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39" t="s">
        <v>461</v>
      </c>
      <c r="B27" s="61"/>
      <c r="C27" s="61"/>
      <c r="D27" s="61"/>
      <c r="E27" s="61"/>
      <c r="F27" s="61"/>
      <c r="G27" s="61"/>
    </row>
    <row r="28" spans="1:7" ht="14.45" customHeight="1" x14ac:dyDescent="0.25">
      <c r="A28" s="3" t="s">
        <v>487</v>
      </c>
      <c r="B28" s="102">
        <v>94029478.060000002</v>
      </c>
      <c r="C28" s="102">
        <v>98587407.179999992</v>
      </c>
      <c r="D28" s="102">
        <v>120858540.88000001</v>
      </c>
      <c r="E28" s="102">
        <v>118108430.27</v>
      </c>
      <c r="F28" s="102">
        <v>176230743.58999997</v>
      </c>
      <c r="G28" s="102">
        <v>142709519.42000002</v>
      </c>
    </row>
    <row r="29" spans="1:7" x14ac:dyDescent="0.25">
      <c r="A29" s="48"/>
      <c r="B29" s="48"/>
      <c r="C29" s="48"/>
      <c r="D29" s="48"/>
      <c r="E29" s="48"/>
      <c r="F29" s="48"/>
      <c r="G29" s="48"/>
    </row>
    <row r="31" spans="1:7" x14ac:dyDescent="0.25">
      <c r="A31" t="s">
        <v>504</v>
      </c>
    </row>
    <row r="32" spans="1:7" x14ac:dyDescent="0.25">
      <c r="A32" t="s">
        <v>505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  <pageSetUpPr fitToPage="1"/>
  </sheetPr>
  <dimension ref="A1:F67"/>
  <sheetViews>
    <sheetView showGridLines="0" zoomScale="75" zoomScaleNormal="75" workbookViewId="0">
      <selection activeCell="U30" sqref="U3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x14ac:dyDescent="0.25">
      <c r="A1" s="147" t="s">
        <v>506</v>
      </c>
      <c r="B1" s="130"/>
      <c r="C1" s="130"/>
      <c r="D1" s="130"/>
      <c r="E1" s="130"/>
      <c r="F1" s="130"/>
    </row>
    <row r="2" spans="1:6" x14ac:dyDescent="0.25">
      <c r="A2" s="132" t="str">
        <f>'Formato 1'!A2</f>
        <v>NOMBRE DEL ENTE PÚBLICO</v>
      </c>
      <c r="B2" s="133"/>
      <c r="C2" s="133"/>
      <c r="D2" s="133"/>
      <c r="E2" s="133"/>
      <c r="F2" s="134"/>
    </row>
    <row r="3" spans="1:6" x14ac:dyDescent="0.25">
      <c r="A3" s="135" t="s">
        <v>507</v>
      </c>
      <c r="B3" s="136"/>
      <c r="C3" s="136"/>
      <c r="D3" s="136"/>
      <c r="E3" s="136"/>
      <c r="F3" s="137"/>
    </row>
    <row r="4" spans="1:6" ht="30" x14ac:dyDescent="0.25">
      <c r="A4" s="103" t="s">
        <v>6</v>
      </c>
      <c r="B4" s="7" t="s">
        <v>508</v>
      </c>
      <c r="C4" s="32" t="s">
        <v>509</v>
      </c>
      <c r="D4" s="32" t="s">
        <v>510</v>
      </c>
      <c r="E4" s="32" t="s">
        <v>511</v>
      </c>
      <c r="F4" s="32" t="s">
        <v>512</v>
      </c>
    </row>
    <row r="5" spans="1:6" ht="15.75" customHeight="1" x14ac:dyDescent="0.25">
      <c r="A5" s="107" t="s">
        <v>513</v>
      </c>
      <c r="B5" s="112"/>
      <c r="C5" s="112"/>
      <c r="D5" s="112"/>
      <c r="E5" s="112"/>
      <c r="F5" s="112"/>
    </row>
    <row r="6" spans="1:6" ht="30" x14ac:dyDescent="0.25">
      <c r="A6" s="110" t="s">
        <v>514</v>
      </c>
      <c r="B6" s="109"/>
      <c r="C6" s="109"/>
      <c r="D6" s="109"/>
      <c r="E6" s="109"/>
      <c r="F6" s="109"/>
    </row>
    <row r="7" spans="1:6" ht="15.75" customHeight="1" x14ac:dyDescent="0.25">
      <c r="A7" s="110" t="s">
        <v>515</v>
      </c>
      <c r="B7" s="109"/>
      <c r="C7" s="109"/>
      <c r="D7" s="109"/>
      <c r="E7" s="109"/>
      <c r="F7" s="109"/>
    </row>
    <row r="8" spans="1:6" x14ac:dyDescent="0.25">
      <c r="A8" s="111"/>
      <c r="B8" s="109"/>
      <c r="C8" s="109"/>
      <c r="D8" s="109"/>
      <c r="E8" s="109"/>
      <c r="F8" s="109"/>
    </row>
    <row r="9" spans="1:6" x14ac:dyDescent="0.25">
      <c r="A9" s="116" t="s">
        <v>516</v>
      </c>
      <c r="B9" s="109"/>
      <c r="C9" s="109"/>
      <c r="D9" s="109"/>
      <c r="E9" s="109"/>
      <c r="F9" s="109"/>
    </row>
    <row r="10" spans="1:6" x14ac:dyDescent="0.25">
      <c r="A10" s="110" t="s">
        <v>517</v>
      </c>
      <c r="B10" s="119"/>
      <c r="C10" s="119"/>
      <c r="D10" s="119"/>
      <c r="E10" s="119"/>
      <c r="F10" s="119"/>
    </row>
    <row r="11" spans="1:6" x14ac:dyDescent="0.25">
      <c r="A11" s="56" t="s">
        <v>518</v>
      </c>
      <c r="B11" s="119"/>
      <c r="C11" s="119"/>
      <c r="D11" s="119"/>
      <c r="E11" s="119"/>
      <c r="F11" s="119"/>
    </row>
    <row r="12" spans="1:6" x14ac:dyDescent="0.25">
      <c r="A12" s="56" t="s">
        <v>519</v>
      </c>
      <c r="B12" s="119"/>
      <c r="C12" s="119"/>
      <c r="D12" s="119"/>
      <c r="E12" s="119"/>
      <c r="F12" s="119"/>
    </row>
    <row r="13" spans="1:6" x14ac:dyDescent="0.25">
      <c r="A13" s="56" t="s">
        <v>520</v>
      </c>
      <c r="B13" s="119"/>
      <c r="C13" s="119"/>
      <c r="D13" s="119"/>
      <c r="E13" s="119"/>
      <c r="F13" s="119"/>
    </row>
    <row r="14" spans="1:6" x14ac:dyDescent="0.25">
      <c r="A14" s="110" t="s">
        <v>521</v>
      </c>
      <c r="B14" s="119"/>
      <c r="C14" s="119"/>
      <c r="D14" s="119"/>
      <c r="E14" s="119"/>
      <c r="F14" s="119"/>
    </row>
    <row r="15" spans="1:6" x14ac:dyDescent="0.25">
      <c r="A15" s="56" t="s">
        <v>518</v>
      </c>
      <c r="B15" s="119"/>
      <c r="C15" s="119"/>
      <c r="D15" s="119"/>
      <c r="E15" s="119"/>
      <c r="F15" s="119"/>
    </row>
    <row r="16" spans="1:6" x14ac:dyDescent="0.25">
      <c r="A16" s="56" t="s">
        <v>519</v>
      </c>
      <c r="B16" s="120"/>
      <c r="C16" s="120"/>
      <c r="D16" s="120"/>
      <c r="E16" s="120"/>
      <c r="F16" s="120"/>
    </row>
    <row r="17" spans="1:6" x14ac:dyDescent="0.25">
      <c r="A17" s="56" t="s">
        <v>520</v>
      </c>
      <c r="B17" s="121"/>
      <c r="C17" s="121"/>
      <c r="D17" s="121"/>
      <c r="E17" s="121"/>
      <c r="F17" s="121"/>
    </row>
    <row r="18" spans="1:6" x14ac:dyDescent="0.25">
      <c r="A18" s="110" t="s">
        <v>522</v>
      </c>
      <c r="B18" s="121"/>
      <c r="C18" s="121"/>
      <c r="D18" s="121"/>
      <c r="E18" s="121"/>
      <c r="F18" s="121"/>
    </row>
    <row r="19" spans="1:6" x14ac:dyDescent="0.25">
      <c r="A19" s="110" t="s">
        <v>523</v>
      </c>
      <c r="B19" s="121"/>
      <c r="C19" s="121"/>
      <c r="D19" s="121"/>
      <c r="E19" s="121"/>
      <c r="F19" s="121"/>
    </row>
    <row r="20" spans="1:6" x14ac:dyDescent="0.25">
      <c r="A20" s="110" t="s">
        <v>524</v>
      </c>
      <c r="B20" s="122"/>
      <c r="C20" s="122"/>
      <c r="D20" s="122"/>
      <c r="E20" s="122"/>
      <c r="F20" s="122"/>
    </row>
    <row r="21" spans="1:6" x14ac:dyDescent="0.25">
      <c r="A21" s="110" t="s">
        <v>525</v>
      </c>
      <c r="B21" s="122"/>
      <c r="C21" s="122"/>
      <c r="D21" s="122"/>
      <c r="E21" s="122"/>
      <c r="F21" s="122"/>
    </row>
    <row r="22" spans="1:6" x14ac:dyDescent="0.25">
      <c r="A22" s="110" t="s">
        <v>526</v>
      </c>
      <c r="B22" s="122"/>
      <c r="C22" s="122"/>
      <c r="D22" s="122"/>
      <c r="E22" s="122"/>
      <c r="F22" s="122"/>
    </row>
    <row r="23" spans="1:6" x14ac:dyDescent="0.25">
      <c r="A23" s="110" t="s">
        <v>527</v>
      </c>
      <c r="B23" s="122"/>
      <c r="C23" s="122"/>
      <c r="D23" s="122"/>
      <c r="E23" s="122"/>
      <c r="F23" s="122"/>
    </row>
    <row r="24" spans="1:6" x14ac:dyDescent="0.25">
      <c r="A24" s="110" t="s">
        <v>528</v>
      </c>
      <c r="B24" s="114"/>
      <c r="C24" s="114"/>
      <c r="D24" s="114"/>
      <c r="E24" s="114"/>
      <c r="F24" s="114"/>
    </row>
    <row r="25" spans="1:6" x14ac:dyDescent="0.25">
      <c r="A25" s="110" t="s">
        <v>529</v>
      </c>
      <c r="B25" s="114"/>
      <c r="C25" s="114"/>
      <c r="D25" s="114"/>
      <c r="E25" s="114"/>
      <c r="F25" s="114"/>
    </row>
    <row r="26" spans="1:6" x14ac:dyDescent="0.25">
      <c r="A26" s="111"/>
      <c r="B26" s="115"/>
      <c r="C26" s="115"/>
      <c r="D26" s="115"/>
      <c r="E26" s="115"/>
      <c r="F26" s="115"/>
    </row>
    <row r="27" spans="1:6" ht="14.45" customHeight="1" x14ac:dyDescent="0.25">
      <c r="A27" s="116" t="s">
        <v>530</v>
      </c>
      <c r="B27" s="113"/>
      <c r="C27" s="113"/>
      <c r="D27" s="113"/>
      <c r="E27" s="113"/>
      <c r="F27" s="113"/>
    </row>
    <row r="28" spans="1:6" x14ac:dyDescent="0.25">
      <c r="A28" s="110" t="s">
        <v>531</v>
      </c>
      <c r="B28" s="74"/>
      <c r="C28" s="74"/>
      <c r="D28" s="74"/>
      <c r="E28" s="74"/>
      <c r="F28" s="74"/>
    </row>
    <row r="29" spans="1:6" x14ac:dyDescent="0.25">
      <c r="A29" s="106"/>
      <c r="B29" s="47"/>
      <c r="C29" s="47"/>
      <c r="D29" s="47"/>
      <c r="E29" s="47"/>
      <c r="F29" s="47"/>
    </row>
    <row r="30" spans="1:6" x14ac:dyDescent="0.25">
      <c r="A30" s="117" t="s">
        <v>532</v>
      </c>
      <c r="B30" s="47"/>
      <c r="C30" s="47"/>
      <c r="D30" s="47"/>
      <c r="E30" s="47"/>
      <c r="F30" s="47"/>
    </row>
    <row r="31" spans="1:6" x14ac:dyDescent="0.25">
      <c r="A31" s="118" t="s">
        <v>517</v>
      </c>
      <c r="B31" s="74"/>
      <c r="C31" s="74"/>
      <c r="D31" s="74"/>
      <c r="E31" s="74"/>
      <c r="F31" s="74"/>
    </row>
    <row r="32" spans="1:6" x14ac:dyDescent="0.25">
      <c r="A32" s="118" t="s">
        <v>521</v>
      </c>
      <c r="B32" s="74"/>
      <c r="C32" s="74"/>
      <c r="D32" s="74"/>
      <c r="E32" s="74"/>
      <c r="F32" s="74"/>
    </row>
    <row r="33" spans="1:6" x14ac:dyDescent="0.25">
      <c r="A33" s="118" t="s">
        <v>533</v>
      </c>
      <c r="B33" s="74"/>
      <c r="C33" s="74"/>
      <c r="D33" s="74"/>
      <c r="E33" s="74"/>
      <c r="F33" s="74"/>
    </row>
    <row r="34" spans="1:6" x14ac:dyDescent="0.25">
      <c r="A34" s="106"/>
      <c r="B34" s="47"/>
      <c r="C34" s="47"/>
      <c r="D34" s="47"/>
      <c r="E34" s="47"/>
      <c r="F34" s="47"/>
    </row>
    <row r="35" spans="1:6" x14ac:dyDescent="0.25">
      <c r="A35" s="117" t="s">
        <v>534</v>
      </c>
      <c r="B35" s="47"/>
      <c r="C35" s="47"/>
      <c r="D35" s="47"/>
      <c r="E35" s="47"/>
      <c r="F35" s="47"/>
    </row>
    <row r="36" spans="1:6" x14ac:dyDescent="0.25">
      <c r="A36" s="118" t="s">
        <v>535</v>
      </c>
      <c r="B36" s="47"/>
      <c r="C36" s="47"/>
      <c r="D36" s="47"/>
      <c r="E36" s="47"/>
      <c r="F36" s="47"/>
    </row>
    <row r="37" spans="1:6" x14ac:dyDescent="0.25">
      <c r="A37" s="118" t="s">
        <v>536</v>
      </c>
      <c r="B37" s="47"/>
      <c r="C37" s="47"/>
      <c r="D37" s="47"/>
      <c r="E37" s="47"/>
      <c r="F37" s="47"/>
    </row>
    <row r="38" spans="1:6" x14ac:dyDescent="0.25">
      <c r="A38" s="118" t="s">
        <v>537</v>
      </c>
      <c r="B38" s="47"/>
      <c r="C38" s="47"/>
      <c r="D38" s="47"/>
      <c r="E38" s="47"/>
      <c r="F38" s="47"/>
    </row>
    <row r="39" spans="1:6" x14ac:dyDescent="0.25">
      <c r="A39" s="106"/>
      <c r="B39" s="47"/>
      <c r="C39" s="47"/>
      <c r="D39" s="47"/>
      <c r="E39" s="47"/>
      <c r="F39" s="47"/>
    </row>
    <row r="40" spans="1:6" x14ac:dyDescent="0.25">
      <c r="A40" s="117" t="s">
        <v>538</v>
      </c>
      <c r="B40" s="47"/>
      <c r="C40" s="47"/>
      <c r="D40" s="47"/>
      <c r="E40" s="47"/>
      <c r="F40" s="47"/>
    </row>
    <row r="41" spans="1:6" x14ac:dyDescent="0.25">
      <c r="A41" s="106"/>
      <c r="B41" s="47"/>
      <c r="C41" s="47"/>
      <c r="D41" s="47"/>
      <c r="E41" s="47"/>
      <c r="F41" s="47"/>
    </row>
    <row r="42" spans="1:6" x14ac:dyDescent="0.25">
      <c r="A42" s="117" t="s">
        <v>539</v>
      </c>
      <c r="B42" s="47"/>
      <c r="C42" s="47"/>
      <c r="D42" s="47"/>
      <c r="E42" s="47"/>
      <c r="F42" s="47"/>
    </row>
    <row r="43" spans="1:6" x14ac:dyDescent="0.25">
      <c r="A43" s="118" t="s">
        <v>540</v>
      </c>
      <c r="B43" s="74"/>
      <c r="C43" s="74"/>
      <c r="D43" s="74"/>
      <c r="E43" s="74"/>
      <c r="F43" s="74"/>
    </row>
    <row r="44" spans="1:6" x14ac:dyDescent="0.25">
      <c r="A44" s="118" t="s">
        <v>541</v>
      </c>
      <c r="B44" s="74"/>
      <c r="C44" s="74"/>
      <c r="D44" s="74"/>
      <c r="E44" s="74"/>
      <c r="F44" s="74"/>
    </row>
    <row r="45" spans="1:6" x14ac:dyDescent="0.25">
      <c r="A45" s="118" t="s">
        <v>542</v>
      </c>
      <c r="B45" s="74"/>
      <c r="C45" s="74"/>
      <c r="D45" s="74"/>
      <c r="E45" s="74"/>
      <c r="F45" s="74"/>
    </row>
    <row r="46" spans="1:6" x14ac:dyDescent="0.25">
      <c r="A46" s="106"/>
      <c r="B46" s="47"/>
      <c r="C46" s="47"/>
      <c r="D46" s="47"/>
      <c r="E46" s="47"/>
      <c r="F46" s="47"/>
    </row>
    <row r="47" spans="1:6" ht="30" x14ac:dyDescent="0.25">
      <c r="A47" s="117" t="s">
        <v>543</v>
      </c>
      <c r="B47" s="47"/>
      <c r="C47" s="47"/>
      <c r="D47" s="47"/>
      <c r="E47" s="47"/>
      <c r="F47" s="47"/>
    </row>
    <row r="48" spans="1:6" x14ac:dyDescent="0.25">
      <c r="A48" s="118" t="s">
        <v>541</v>
      </c>
      <c r="B48" s="74"/>
      <c r="C48" s="74"/>
      <c r="D48" s="74"/>
      <c r="E48" s="74"/>
      <c r="F48" s="74"/>
    </row>
    <row r="49" spans="1:6" x14ac:dyDescent="0.25">
      <c r="A49" s="118" t="s">
        <v>542</v>
      </c>
      <c r="B49" s="74"/>
      <c r="C49" s="74"/>
      <c r="D49" s="74"/>
      <c r="E49" s="74"/>
      <c r="F49" s="74"/>
    </row>
    <row r="50" spans="1:6" x14ac:dyDescent="0.25">
      <c r="A50" s="106"/>
      <c r="B50" s="47"/>
      <c r="C50" s="47"/>
      <c r="D50" s="47"/>
      <c r="E50" s="47"/>
      <c r="F50" s="47"/>
    </row>
    <row r="51" spans="1:6" x14ac:dyDescent="0.25">
      <c r="A51" s="117" t="s">
        <v>544</v>
      </c>
      <c r="B51" s="47"/>
      <c r="C51" s="47"/>
      <c r="D51" s="47"/>
      <c r="E51" s="47"/>
      <c r="F51" s="47"/>
    </row>
    <row r="52" spans="1:6" x14ac:dyDescent="0.25">
      <c r="A52" s="118" t="s">
        <v>541</v>
      </c>
      <c r="B52" s="74"/>
      <c r="C52" s="74"/>
      <c r="D52" s="74"/>
      <c r="E52" s="74"/>
      <c r="F52" s="74"/>
    </row>
    <row r="53" spans="1:6" x14ac:dyDescent="0.25">
      <c r="A53" s="118" t="s">
        <v>542</v>
      </c>
      <c r="B53" s="74"/>
      <c r="C53" s="74"/>
      <c r="D53" s="74"/>
      <c r="E53" s="74"/>
      <c r="F53" s="74"/>
    </row>
    <row r="54" spans="1:6" x14ac:dyDescent="0.25">
      <c r="A54" s="118" t="s">
        <v>545</v>
      </c>
      <c r="B54" s="74"/>
      <c r="C54" s="74"/>
      <c r="D54" s="74"/>
      <c r="E54" s="74"/>
      <c r="F54" s="74"/>
    </row>
    <row r="55" spans="1:6" x14ac:dyDescent="0.25">
      <c r="A55" s="106"/>
      <c r="B55" s="47"/>
      <c r="C55" s="47"/>
      <c r="D55" s="47"/>
      <c r="E55" s="47"/>
      <c r="F55" s="47"/>
    </row>
    <row r="56" spans="1:6" x14ac:dyDescent="0.25">
      <c r="A56" s="117" t="s">
        <v>546</v>
      </c>
      <c r="B56" s="47"/>
      <c r="C56" s="47"/>
      <c r="D56" s="47"/>
      <c r="E56" s="47"/>
      <c r="F56" s="47"/>
    </row>
    <row r="57" spans="1:6" x14ac:dyDescent="0.25">
      <c r="A57" s="118" t="s">
        <v>541</v>
      </c>
      <c r="B57" s="74"/>
      <c r="C57" s="74"/>
      <c r="D57" s="74"/>
      <c r="E57" s="74"/>
      <c r="F57" s="74"/>
    </row>
    <row r="58" spans="1:6" x14ac:dyDescent="0.25">
      <c r="A58" s="118" t="s">
        <v>542</v>
      </c>
      <c r="B58" s="74"/>
      <c r="C58" s="74"/>
      <c r="D58" s="74"/>
      <c r="E58" s="74"/>
      <c r="F58" s="74"/>
    </row>
    <row r="59" spans="1:6" x14ac:dyDescent="0.25">
      <c r="A59" s="106"/>
      <c r="B59" s="47"/>
      <c r="C59" s="47"/>
      <c r="D59" s="47"/>
      <c r="E59" s="47"/>
      <c r="F59" s="47"/>
    </row>
    <row r="60" spans="1:6" x14ac:dyDescent="0.25">
      <c r="A60" s="117" t="s">
        <v>547</v>
      </c>
      <c r="B60" s="47"/>
      <c r="C60" s="47"/>
      <c r="D60" s="47"/>
      <c r="E60" s="47"/>
      <c r="F60" s="47"/>
    </row>
    <row r="61" spans="1:6" x14ac:dyDescent="0.25">
      <c r="A61" s="118" t="s">
        <v>548</v>
      </c>
      <c r="B61" s="105"/>
      <c r="C61" s="105"/>
      <c r="D61" s="105"/>
      <c r="E61" s="105"/>
      <c r="F61" s="105"/>
    </row>
    <row r="62" spans="1:6" x14ac:dyDescent="0.25">
      <c r="A62" s="118" t="s">
        <v>549</v>
      </c>
      <c r="B62" s="123"/>
      <c r="C62" s="123"/>
      <c r="D62" s="123"/>
      <c r="E62" s="123"/>
      <c r="F62" s="123"/>
    </row>
    <row r="63" spans="1:6" x14ac:dyDescent="0.25">
      <c r="A63" s="106"/>
      <c r="B63" s="105"/>
      <c r="C63" s="105"/>
      <c r="D63" s="105"/>
      <c r="E63" s="105"/>
      <c r="F63" s="105"/>
    </row>
    <row r="64" spans="1:6" x14ac:dyDescent="0.25">
      <c r="A64" s="117" t="s">
        <v>550</v>
      </c>
      <c r="B64" s="105"/>
      <c r="C64" s="105"/>
      <c r="D64" s="105"/>
      <c r="E64" s="105"/>
      <c r="F64" s="105"/>
    </row>
    <row r="65" spans="1:6" x14ac:dyDescent="0.25">
      <c r="A65" s="118" t="s">
        <v>551</v>
      </c>
      <c r="B65" s="105"/>
      <c r="C65" s="105"/>
      <c r="D65" s="105"/>
      <c r="E65" s="105"/>
      <c r="F65" s="105"/>
    </row>
    <row r="66" spans="1:6" x14ac:dyDescent="0.25">
      <c r="A66" s="118" t="s">
        <v>552</v>
      </c>
      <c r="B66" s="106"/>
      <c r="C66" s="47"/>
      <c r="D66" s="106"/>
      <c r="E66" s="106"/>
      <c r="F66" s="106"/>
    </row>
    <row r="67" spans="1:6" x14ac:dyDescent="0.25">
      <c r="A67" s="48"/>
      <c r="B67" s="48"/>
      <c r="C67" s="48"/>
      <c r="D67" s="48"/>
      <c r="E67" s="48"/>
      <c r="F67" s="48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  <pageSetUpPr fitToPage="1"/>
  </sheetPr>
  <dimension ref="A1:H45"/>
  <sheetViews>
    <sheetView showGridLines="0" tabSelected="1" zoomScale="75" zoomScaleNormal="75" workbookViewId="0">
      <selection activeCell="N18" sqref="N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x14ac:dyDescent="0.25">
      <c r="A1" s="129" t="s">
        <v>124</v>
      </c>
      <c r="B1" s="130"/>
      <c r="C1" s="130"/>
      <c r="D1" s="130"/>
      <c r="E1" s="130"/>
      <c r="F1" s="130"/>
      <c r="G1" s="130"/>
      <c r="H1" s="131"/>
    </row>
    <row r="2" spans="1:8" x14ac:dyDescent="0.25">
      <c r="A2" s="132" t="str">
        <f>'Formato 1'!A2</f>
        <v>NOMBRE DEL ENTE PÚBLICO</v>
      </c>
      <c r="B2" s="133"/>
      <c r="C2" s="133"/>
      <c r="D2" s="133"/>
      <c r="E2" s="133"/>
      <c r="F2" s="133"/>
      <c r="G2" s="133"/>
      <c r="H2" s="134"/>
    </row>
    <row r="3" spans="1:8" ht="15" customHeight="1" x14ac:dyDescent="0.25">
      <c r="A3" s="135" t="s">
        <v>125</v>
      </c>
      <c r="B3" s="136"/>
      <c r="C3" s="136"/>
      <c r="D3" s="136"/>
      <c r="E3" s="136"/>
      <c r="F3" s="136"/>
      <c r="G3" s="136"/>
      <c r="H3" s="137"/>
    </row>
    <row r="4" spans="1:8" ht="15" customHeight="1" x14ac:dyDescent="0.25">
      <c r="A4" s="135" t="s">
        <v>554</v>
      </c>
      <c r="B4" s="136"/>
      <c r="C4" s="136"/>
      <c r="D4" s="136"/>
      <c r="E4" s="136"/>
      <c r="F4" s="136"/>
      <c r="G4" s="136"/>
      <c r="H4" s="137"/>
    </row>
    <row r="5" spans="1:8" x14ac:dyDescent="0.25">
      <c r="A5" s="138" t="s">
        <v>3</v>
      </c>
      <c r="B5" s="139"/>
      <c r="C5" s="139"/>
      <c r="D5" s="139"/>
      <c r="E5" s="139"/>
      <c r="F5" s="139"/>
      <c r="G5" s="139"/>
      <c r="H5" s="140"/>
    </row>
    <row r="6" spans="1:8" ht="41.45" customHeight="1" x14ac:dyDescent="0.25">
      <c r="A6" s="5" t="s">
        <v>126</v>
      </c>
      <c r="B6" s="6" t="str">
        <f>'Formato 1'!C6</f>
        <v>31 de diciembre de 2025</v>
      </c>
      <c r="C6" s="5" t="s">
        <v>127</v>
      </c>
      <c r="D6" s="5" t="s">
        <v>128</v>
      </c>
      <c r="E6" s="5" t="s">
        <v>129</v>
      </c>
      <c r="F6" s="5" t="s">
        <v>130</v>
      </c>
      <c r="G6" s="5" t="s">
        <v>131</v>
      </c>
      <c r="H6" s="7" t="s">
        <v>132</v>
      </c>
    </row>
    <row r="7" spans="1:8" x14ac:dyDescent="0.25">
      <c r="A7" s="85"/>
      <c r="B7" s="86"/>
      <c r="C7" s="86"/>
      <c r="D7" s="86"/>
      <c r="E7" s="86"/>
      <c r="F7" s="86"/>
      <c r="G7" s="86"/>
      <c r="H7" s="86"/>
    </row>
    <row r="8" spans="1:8" x14ac:dyDescent="0.25">
      <c r="A8" s="8" t="s">
        <v>133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customHeight="1" x14ac:dyDescent="0.25">
      <c r="A9" s="87" t="s">
        <v>134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</row>
    <row r="10" spans="1:8" ht="17.25" customHeight="1" x14ac:dyDescent="0.25">
      <c r="A10" s="88" t="s">
        <v>135</v>
      </c>
      <c r="B10" s="89">
        <v>0</v>
      </c>
      <c r="C10" s="41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</row>
    <row r="11" spans="1:8" x14ac:dyDescent="0.25">
      <c r="A11" s="88" t="s">
        <v>136</v>
      </c>
      <c r="B11" s="89">
        <v>0</v>
      </c>
      <c r="C11" s="41">
        <v>0</v>
      </c>
      <c r="D11" s="89">
        <v>0</v>
      </c>
      <c r="E11" s="89">
        <v>0</v>
      </c>
      <c r="F11" s="89">
        <v>0</v>
      </c>
      <c r="G11" s="41">
        <v>0</v>
      </c>
      <c r="H11" s="41">
        <v>0</v>
      </c>
    </row>
    <row r="12" spans="1:8" ht="16.5" customHeight="1" x14ac:dyDescent="0.25">
      <c r="A12" s="88" t="s">
        <v>137</v>
      </c>
      <c r="B12" s="89">
        <v>0</v>
      </c>
      <c r="C12" s="41">
        <v>0</v>
      </c>
      <c r="D12" s="89">
        <v>0</v>
      </c>
      <c r="E12" s="89">
        <v>0</v>
      </c>
      <c r="F12" s="89">
        <v>0</v>
      </c>
      <c r="G12" s="41">
        <v>0</v>
      </c>
      <c r="H12" s="41">
        <v>0</v>
      </c>
    </row>
    <row r="13" spans="1:8" x14ac:dyDescent="0.25">
      <c r="A13" s="87" t="s">
        <v>138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</row>
    <row r="14" spans="1:8" x14ac:dyDescent="0.25">
      <c r="A14" s="88" t="s">
        <v>139</v>
      </c>
      <c r="B14" s="89">
        <v>0</v>
      </c>
      <c r="C14" s="41">
        <v>0</v>
      </c>
      <c r="D14" s="89">
        <v>0</v>
      </c>
      <c r="E14" s="89">
        <v>0</v>
      </c>
      <c r="F14" s="89">
        <v>0</v>
      </c>
      <c r="G14" s="41">
        <v>0</v>
      </c>
      <c r="H14" s="41">
        <v>0</v>
      </c>
    </row>
    <row r="15" spans="1:8" ht="15" customHeight="1" x14ac:dyDescent="0.25">
      <c r="A15" s="88" t="s">
        <v>140</v>
      </c>
      <c r="B15" s="89">
        <v>0</v>
      </c>
      <c r="C15" s="41">
        <v>0</v>
      </c>
      <c r="D15" s="89">
        <v>0</v>
      </c>
      <c r="E15" s="89">
        <v>0</v>
      </c>
      <c r="F15" s="89">
        <v>0</v>
      </c>
      <c r="G15" s="41">
        <v>0</v>
      </c>
      <c r="H15" s="41">
        <v>0</v>
      </c>
    </row>
    <row r="16" spans="1:8" x14ac:dyDescent="0.25">
      <c r="A16" s="88" t="s">
        <v>141</v>
      </c>
      <c r="B16" s="89">
        <v>0</v>
      </c>
      <c r="C16" s="41">
        <v>0</v>
      </c>
      <c r="D16" s="89">
        <v>0</v>
      </c>
      <c r="E16" s="89">
        <v>0</v>
      </c>
      <c r="F16" s="89">
        <v>0</v>
      </c>
      <c r="G16" s="41">
        <v>0</v>
      </c>
      <c r="H16" s="41">
        <v>0</v>
      </c>
    </row>
    <row r="17" spans="1:8" x14ac:dyDescent="0.25">
      <c r="A17" s="90"/>
      <c r="B17" s="74"/>
      <c r="C17" s="74"/>
      <c r="D17" s="74"/>
      <c r="E17" s="74"/>
      <c r="F17" s="74"/>
      <c r="G17" s="74"/>
      <c r="H17" s="74"/>
    </row>
    <row r="18" spans="1:8" x14ac:dyDescent="0.25">
      <c r="A18" s="8" t="s">
        <v>142</v>
      </c>
      <c r="B18" s="4">
        <v>19150022.420000002</v>
      </c>
      <c r="C18" s="91"/>
      <c r="D18" s="91"/>
      <c r="E18" s="91"/>
      <c r="F18" s="4">
        <v>10924516.550000001</v>
      </c>
      <c r="G18" s="91"/>
      <c r="H18" s="91"/>
    </row>
    <row r="19" spans="1:8" ht="16.5" customHeight="1" x14ac:dyDescent="0.25">
      <c r="A19" s="90"/>
      <c r="B19" s="74"/>
      <c r="C19" s="74"/>
      <c r="D19" s="74"/>
      <c r="E19" s="74"/>
      <c r="F19" s="74"/>
      <c r="G19" s="74"/>
      <c r="H19" s="74"/>
    </row>
    <row r="20" spans="1:8" ht="14.45" customHeight="1" x14ac:dyDescent="0.25">
      <c r="A20" s="8" t="s">
        <v>143</v>
      </c>
      <c r="B20" s="4">
        <v>19150022.420000002</v>
      </c>
      <c r="C20" s="4">
        <v>0</v>
      </c>
      <c r="D20" s="4">
        <v>0</v>
      </c>
      <c r="E20" s="4">
        <v>0</v>
      </c>
      <c r="F20" s="4">
        <v>10924516.550000001</v>
      </c>
      <c r="G20" s="4">
        <v>0</v>
      </c>
      <c r="H20" s="4">
        <v>0</v>
      </c>
    </row>
    <row r="21" spans="1:8" ht="16.5" customHeight="1" x14ac:dyDescent="0.25">
      <c r="A21" s="90"/>
      <c r="B21" s="43"/>
      <c r="C21" s="43"/>
      <c r="D21" s="43"/>
      <c r="E21" s="43"/>
      <c r="F21" s="43"/>
      <c r="G21" s="43"/>
      <c r="H21" s="43"/>
    </row>
    <row r="22" spans="1:8" ht="16.5" customHeight="1" x14ac:dyDescent="0.25">
      <c r="A22" s="8" t="s">
        <v>144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" customHeight="1" x14ac:dyDescent="0.25">
      <c r="A23" s="92" t="s">
        <v>145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</row>
    <row r="24" spans="1:8" ht="15" customHeight="1" x14ac:dyDescent="0.25">
      <c r="A24" s="92" t="s">
        <v>146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</row>
    <row r="25" spans="1:8" x14ac:dyDescent="0.25">
      <c r="A25" s="92" t="s">
        <v>147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</row>
    <row r="26" spans="1:8" ht="16.5" customHeight="1" x14ac:dyDescent="0.25">
      <c r="A26" s="9"/>
      <c r="B26" s="43"/>
      <c r="C26" s="43"/>
      <c r="D26" s="43"/>
      <c r="E26" s="43"/>
      <c r="F26" s="43"/>
      <c r="G26" s="43"/>
      <c r="H26" s="43"/>
    </row>
    <row r="27" spans="1:8" ht="16.5" customHeight="1" x14ac:dyDescent="0.25">
      <c r="A27" s="8" t="s">
        <v>148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15" customHeight="1" x14ac:dyDescent="0.25">
      <c r="A28" s="92" t="s">
        <v>149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</row>
    <row r="29" spans="1:8" ht="15" customHeight="1" x14ac:dyDescent="0.25">
      <c r="A29" s="92" t="s">
        <v>150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</row>
    <row r="30" spans="1:8" ht="15.75" customHeight="1" x14ac:dyDescent="0.25">
      <c r="A30" s="92" t="s">
        <v>151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</row>
    <row r="31" spans="1:8" ht="15" customHeight="1" x14ac:dyDescent="0.25">
      <c r="A31" s="10" t="s">
        <v>152</v>
      </c>
      <c r="B31" s="48"/>
      <c r="C31" s="48"/>
      <c r="D31" s="48"/>
      <c r="E31" s="48"/>
      <c r="F31" s="48"/>
      <c r="G31" s="48"/>
      <c r="H31" s="48"/>
    </row>
    <row r="32" spans="1:8" x14ac:dyDescent="0.25">
      <c r="A32" s="54"/>
    </row>
    <row r="33" spans="1:8" ht="14.45" customHeight="1" x14ac:dyDescent="0.25">
      <c r="A33" s="141" t="s">
        <v>153</v>
      </c>
      <c r="B33" s="141"/>
      <c r="C33" s="141"/>
      <c r="D33" s="141"/>
      <c r="E33" s="141"/>
      <c r="F33" s="141"/>
      <c r="G33" s="141"/>
      <c r="H33" s="141"/>
    </row>
    <row r="34" spans="1:8" ht="14.45" customHeight="1" x14ac:dyDescent="0.25">
      <c r="A34" s="141"/>
      <c r="B34" s="141"/>
      <c r="C34" s="141"/>
      <c r="D34" s="141"/>
      <c r="E34" s="141"/>
      <c r="F34" s="141"/>
      <c r="G34" s="141"/>
      <c r="H34" s="141"/>
    </row>
    <row r="35" spans="1:8" ht="14.45" customHeight="1" x14ac:dyDescent="0.25">
      <c r="A35" s="141"/>
      <c r="B35" s="141"/>
      <c r="C35" s="141"/>
      <c r="D35" s="141"/>
      <c r="E35" s="141"/>
      <c r="F35" s="141"/>
      <c r="G35" s="141"/>
      <c r="H35" s="141"/>
    </row>
    <row r="36" spans="1:8" ht="14.45" customHeight="1" x14ac:dyDescent="0.25">
      <c r="A36" s="141"/>
      <c r="B36" s="141"/>
      <c r="C36" s="141"/>
      <c r="D36" s="141"/>
      <c r="E36" s="141"/>
      <c r="F36" s="141"/>
      <c r="G36" s="141"/>
      <c r="H36" s="141"/>
    </row>
    <row r="37" spans="1:8" ht="14.45" customHeight="1" x14ac:dyDescent="0.25">
      <c r="A37" s="141"/>
      <c r="B37" s="141"/>
      <c r="C37" s="141"/>
      <c r="D37" s="141"/>
      <c r="E37" s="141"/>
      <c r="F37" s="141"/>
      <c r="G37" s="141"/>
      <c r="H37" s="141"/>
    </row>
    <row r="38" spans="1:8" x14ac:dyDescent="0.25">
      <c r="A38" s="54"/>
    </row>
    <row r="39" spans="1:8" ht="45" x14ac:dyDescent="0.25">
      <c r="A39" s="5" t="s">
        <v>154</v>
      </c>
      <c r="B39" s="5" t="s">
        <v>155</v>
      </c>
      <c r="C39" s="5" t="s">
        <v>156</v>
      </c>
      <c r="D39" s="5" t="s">
        <v>157</v>
      </c>
      <c r="E39" s="5" t="s">
        <v>158</v>
      </c>
      <c r="F39" s="7" t="s">
        <v>159</v>
      </c>
    </row>
    <row r="40" spans="1:8" x14ac:dyDescent="0.25">
      <c r="A40" s="39"/>
      <c r="B40" s="47"/>
      <c r="C40" s="47"/>
      <c r="D40" s="47"/>
      <c r="E40" s="47"/>
      <c r="F40" s="47"/>
    </row>
    <row r="41" spans="1:8" x14ac:dyDescent="0.25">
      <c r="A41" s="8" t="s">
        <v>160</v>
      </c>
      <c r="B41" s="4">
        <f>SUM(B42:B44)</f>
        <v>0</v>
      </c>
      <c r="C41" s="4">
        <f t="shared" ref="C41:F41" si="0">SUM(C42:C44)</f>
        <v>0</v>
      </c>
      <c r="D41" s="4">
        <f t="shared" si="0"/>
        <v>0</v>
      </c>
      <c r="E41" s="4">
        <f t="shared" si="0"/>
        <v>0</v>
      </c>
      <c r="F41" s="4">
        <f t="shared" si="0"/>
        <v>0</v>
      </c>
    </row>
    <row r="42" spans="1:8" x14ac:dyDescent="0.25">
      <c r="A42" s="92" t="s">
        <v>161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57"/>
    </row>
    <row r="43" spans="1:8" x14ac:dyDescent="0.25">
      <c r="A43" s="92" t="s">
        <v>162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57"/>
    </row>
    <row r="44" spans="1:8" x14ac:dyDescent="0.25">
      <c r="A44" s="92" t="s">
        <v>163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57"/>
    </row>
    <row r="45" spans="1:8" x14ac:dyDescent="0.25">
      <c r="A45" s="11" t="s">
        <v>152</v>
      </c>
      <c r="B45" s="48"/>
      <c r="C45" s="48"/>
      <c r="D45" s="48"/>
      <c r="E45" s="48"/>
      <c r="F45" s="48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ignoredErrors>
    <ignoredError sqref="B31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  <pageSetUpPr fitToPage="1"/>
  </sheetPr>
  <dimension ref="A1:K21"/>
  <sheetViews>
    <sheetView showGridLines="0" zoomScale="75" zoomScaleNormal="75" workbookViewId="0">
      <selection activeCell="H36" sqref="H36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129" t="s">
        <v>164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</row>
    <row r="2" spans="1:11" ht="14.45" customHeight="1" x14ac:dyDescent="0.25">
      <c r="A2" s="132" t="str">
        <f>'Formato 1'!A2</f>
        <v>NOMBRE DEL ENTE PÚBLICO</v>
      </c>
      <c r="B2" s="133"/>
      <c r="C2" s="133"/>
      <c r="D2" s="133"/>
      <c r="E2" s="133"/>
      <c r="F2" s="133"/>
      <c r="G2" s="133"/>
      <c r="H2" s="133"/>
      <c r="I2" s="133"/>
      <c r="J2" s="133"/>
      <c r="K2" s="134"/>
    </row>
    <row r="3" spans="1:11" x14ac:dyDescent="0.25">
      <c r="A3" s="135" t="s">
        <v>165</v>
      </c>
      <c r="B3" s="136"/>
      <c r="C3" s="136"/>
      <c r="D3" s="136"/>
      <c r="E3" s="136"/>
      <c r="F3" s="136"/>
      <c r="G3" s="136"/>
      <c r="H3" s="136"/>
      <c r="I3" s="136"/>
      <c r="J3" s="136"/>
      <c r="K3" s="137"/>
    </row>
    <row r="4" spans="1:11" x14ac:dyDescent="0.25">
      <c r="A4" s="135" t="str">
        <f>'Formato 2'!A4</f>
        <v>Del 1 de enero al 30 de junio de 2026</v>
      </c>
      <c r="B4" s="136"/>
      <c r="C4" s="136"/>
      <c r="D4" s="136"/>
      <c r="E4" s="136"/>
      <c r="F4" s="136"/>
      <c r="G4" s="136"/>
      <c r="H4" s="136"/>
      <c r="I4" s="136"/>
      <c r="J4" s="136"/>
      <c r="K4" s="137"/>
    </row>
    <row r="5" spans="1:11" x14ac:dyDescent="0.25">
      <c r="A5" s="138" t="s">
        <v>3</v>
      </c>
      <c r="B5" s="139"/>
      <c r="C5" s="139"/>
      <c r="D5" s="139"/>
      <c r="E5" s="139"/>
      <c r="F5" s="139"/>
      <c r="G5" s="139"/>
      <c r="H5" s="139"/>
      <c r="I5" s="139"/>
      <c r="J5" s="139"/>
      <c r="K5" s="140"/>
    </row>
    <row r="6" spans="1:11" ht="72.75" customHeight="1" x14ac:dyDescent="0.25">
      <c r="A6" s="7" t="s">
        <v>166</v>
      </c>
      <c r="B6" s="7" t="s">
        <v>167</v>
      </c>
      <c r="C6" s="7" t="s">
        <v>168</v>
      </c>
      <c r="D6" s="7" t="s">
        <v>169</v>
      </c>
      <c r="E6" s="7" t="s">
        <v>170</v>
      </c>
      <c r="F6" s="7" t="s">
        <v>171</v>
      </c>
      <c r="G6" s="7" t="s">
        <v>172</v>
      </c>
      <c r="H6" s="7" t="s">
        <v>173</v>
      </c>
      <c r="I6" s="1" t="s">
        <v>174</v>
      </c>
      <c r="J6" s="1" t="s">
        <v>175</v>
      </c>
      <c r="K6" s="1" t="s">
        <v>176</v>
      </c>
    </row>
    <row r="7" spans="1:11" x14ac:dyDescent="0.25">
      <c r="A7" s="44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x14ac:dyDescent="0.25">
      <c r="A8" s="2" t="s">
        <v>177</v>
      </c>
      <c r="B8" s="82"/>
      <c r="C8" s="82"/>
      <c r="D8" s="82"/>
      <c r="E8" s="4">
        <v>0</v>
      </c>
      <c r="F8" s="82"/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 x14ac:dyDescent="0.25">
      <c r="A9" s="83" t="s">
        <v>178</v>
      </c>
      <c r="B9" s="84"/>
      <c r="C9" s="84"/>
      <c r="D9" s="84"/>
      <c r="E9" s="41">
        <v>0</v>
      </c>
      <c r="F9" s="53"/>
      <c r="G9" s="41">
        <v>0</v>
      </c>
      <c r="H9" s="41">
        <v>0</v>
      </c>
      <c r="I9" s="41">
        <v>0</v>
      </c>
      <c r="J9" s="41">
        <v>0</v>
      </c>
      <c r="K9" s="41">
        <v>0</v>
      </c>
    </row>
    <row r="10" spans="1:11" x14ac:dyDescent="0.25">
      <c r="A10" s="83" t="s">
        <v>179</v>
      </c>
      <c r="B10" s="84"/>
      <c r="C10" s="84"/>
      <c r="D10" s="84"/>
      <c r="E10" s="41">
        <v>0</v>
      </c>
      <c r="F10" s="53"/>
      <c r="G10" s="41">
        <v>0</v>
      </c>
      <c r="H10" s="41">
        <v>0</v>
      </c>
      <c r="I10" s="41">
        <v>0</v>
      </c>
      <c r="J10" s="41">
        <v>0</v>
      </c>
      <c r="K10" s="41">
        <v>0</v>
      </c>
    </row>
    <row r="11" spans="1:11" x14ac:dyDescent="0.25">
      <c r="A11" s="83" t="s">
        <v>180</v>
      </c>
      <c r="B11" s="84"/>
      <c r="C11" s="84"/>
      <c r="D11" s="84"/>
      <c r="E11" s="41">
        <v>0</v>
      </c>
      <c r="F11" s="53"/>
      <c r="G11" s="41">
        <v>0</v>
      </c>
      <c r="H11" s="41">
        <v>0</v>
      </c>
      <c r="I11" s="41">
        <v>0</v>
      </c>
      <c r="J11" s="41">
        <v>0</v>
      </c>
      <c r="K11" s="41">
        <v>0</v>
      </c>
    </row>
    <row r="12" spans="1:11" x14ac:dyDescent="0.25">
      <c r="A12" s="83" t="s">
        <v>181</v>
      </c>
      <c r="B12" s="84"/>
      <c r="C12" s="84"/>
      <c r="D12" s="84"/>
      <c r="E12" s="41">
        <v>0</v>
      </c>
      <c r="F12" s="53"/>
      <c r="G12" s="41">
        <v>0</v>
      </c>
      <c r="H12" s="41">
        <v>0</v>
      </c>
      <c r="I12" s="41">
        <v>0</v>
      </c>
      <c r="J12" s="41">
        <v>0</v>
      </c>
      <c r="K12" s="41">
        <v>0</v>
      </c>
    </row>
    <row r="13" spans="1:11" x14ac:dyDescent="0.25">
      <c r="A13" s="104" t="s">
        <v>152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25">
      <c r="A14" s="2" t="s">
        <v>182</v>
      </c>
      <c r="B14" s="82"/>
      <c r="C14" s="82"/>
      <c r="D14" s="82"/>
      <c r="E14" s="4">
        <v>0</v>
      </c>
      <c r="F14" s="82"/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25">
      <c r="A15" s="83" t="s">
        <v>183</v>
      </c>
      <c r="B15" s="84"/>
      <c r="C15" s="84"/>
      <c r="D15" s="84"/>
      <c r="E15" s="41">
        <v>0</v>
      </c>
      <c r="F15" s="53"/>
      <c r="G15" s="41">
        <v>0</v>
      </c>
      <c r="H15" s="41">
        <v>0</v>
      </c>
      <c r="I15" s="41">
        <v>0</v>
      </c>
      <c r="J15" s="41">
        <v>0</v>
      </c>
      <c r="K15" s="41">
        <v>0</v>
      </c>
    </row>
    <row r="16" spans="1:11" x14ac:dyDescent="0.25">
      <c r="A16" s="83" t="s">
        <v>184</v>
      </c>
      <c r="B16" s="84"/>
      <c r="C16" s="84"/>
      <c r="D16" s="84"/>
      <c r="E16" s="41">
        <v>0</v>
      </c>
      <c r="F16" s="53"/>
      <c r="G16" s="41">
        <v>0</v>
      </c>
      <c r="H16" s="41">
        <v>0</v>
      </c>
      <c r="I16" s="41">
        <v>0</v>
      </c>
      <c r="J16" s="41">
        <v>0</v>
      </c>
      <c r="K16" s="41">
        <v>0</v>
      </c>
    </row>
    <row r="17" spans="1:11" x14ac:dyDescent="0.25">
      <c r="A17" s="83" t="s">
        <v>185</v>
      </c>
      <c r="B17" s="84"/>
      <c r="C17" s="84"/>
      <c r="D17" s="84"/>
      <c r="E17" s="41">
        <v>0</v>
      </c>
      <c r="F17" s="53"/>
      <c r="G17" s="41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 x14ac:dyDescent="0.25">
      <c r="A18" s="83" t="s">
        <v>186</v>
      </c>
      <c r="B18" s="84"/>
      <c r="C18" s="84"/>
      <c r="D18" s="84"/>
      <c r="E18" s="41">
        <v>0</v>
      </c>
      <c r="F18" s="53"/>
      <c r="G18" s="41">
        <v>0</v>
      </c>
      <c r="H18" s="41">
        <v>0</v>
      </c>
      <c r="I18" s="41">
        <v>0</v>
      </c>
      <c r="J18" s="41">
        <v>0</v>
      </c>
      <c r="K18" s="41">
        <v>0</v>
      </c>
    </row>
    <row r="19" spans="1:11" x14ac:dyDescent="0.25">
      <c r="A19" s="104" t="s">
        <v>152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25">
      <c r="A20" s="2" t="s">
        <v>187</v>
      </c>
      <c r="B20" s="82"/>
      <c r="C20" s="82"/>
      <c r="D20" s="82"/>
      <c r="E20" s="4">
        <v>0</v>
      </c>
      <c r="F20" s="82"/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25">
      <c r="A21" s="49"/>
      <c r="B21" s="48"/>
      <c r="C21" s="48"/>
      <c r="D21" s="48"/>
      <c r="E21" s="48"/>
      <c r="F21" s="48"/>
      <c r="G21" s="48"/>
      <c r="H21" s="48"/>
      <c r="I21" s="48"/>
      <c r="J21" s="48"/>
      <c r="K21" s="48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  <pageSetUpPr fitToPage="1"/>
  </sheetPr>
  <dimension ref="A1:D75"/>
  <sheetViews>
    <sheetView showGridLines="0" zoomScale="75" zoomScaleNormal="75" workbookViewId="0">
      <selection activeCell="G65" sqref="G6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x14ac:dyDescent="0.25">
      <c r="A1" s="129" t="s">
        <v>188</v>
      </c>
      <c r="B1" s="130"/>
      <c r="C1" s="130"/>
      <c r="D1" s="131"/>
    </row>
    <row r="2" spans="1:4" x14ac:dyDescent="0.25">
      <c r="A2" s="132" t="str">
        <f>'Formato 1'!A2</f>
        <v>NOMBRE DEL ENTE PÚBLICO</v>
      </c>
      <c r="B2" s="133"/>
      <c r="C2" s="133"/>
      <c r="D2" s="134"/>
    </row>
    <row r="3" spans="1:4" x14ac:dyDescent="0.25">
      <c r="A3" s="135" t="s">
        <v>189</v>
      </c>
      <c r="B3" s="136"/>
      <c r="C3" s="136"/>
      <c r="D3" s="137"/>
    </row>
    <row r="4" spans="1:4" x14ac:dyDescent="0.25">
      <c r="A4" s="135" t="str">
        <f>'Formato 3'!A4</f>
        <v>Del 1 de enero al 30 de junio de 2026</v>
      </c>
      <c r="B4" s="136"/>
      <c r="C4" s="136"/>
      <c r="D4" s="137"/>
    </row>
    <row r="5" spans="1:4" x14ac:dyDescent="0.25">
      <c r="A5" s="138" t="s">
        <v>3</v>
      </c>
      <c r="B5" s="139"/>
      <c r="C5" s="139"/>
      <c r="D5" s="140"/>
    </row>
    <row r="6" spans="1:4" ht="15" customHeight="1" x14ac:dyDescent="0.25"/>
    <row r="7" spans="1:4" ht="30" x14ac:dyDescent="0.25">
      <c r="A7" s="12" t="s">
        <v>6</v>
      </c>
      <c r="B7" s="7" t="s">
        <v>190</v>
      </c>
      <c r="C7" s="7" t="s">
        <v>191</v>
      </c>
      <c r="D7" s="7" t="s">
        <v>192</v>
      </c>
    </row>
    <row r="8" spans="1:4" x14ac:dyDescent="0.25">
      <c r="A8" s="3" t="s">
        <v>193</v>
      </c>
      <c r="B8" s="13">
        <v>144972730</v>
      </c>
      <c r="C8" s="13">
        <v>93775445.820000008</v>
      </c>
      <c r="D8" s="13">
        <v>93775445.820000008</v>
      </c>
    </row>
    <row r="9" spans="1:4" x14ac:dyDescent="0.25">
      <c r="A9" s="51" t="s">
        <v>194</v>
      </c>
      <c r="B9" s="77">
        <v>144972730</v>
      </c>
      <c r="C9" s="77">
        <v>93775445.820000008</v>
      </c>
      <c r="D9" s="77">
        <v>93775445.820000008</v>
      </c>
    </row>
    <row r="10" spans="1:4" x14ac:dyDescent="0.25">
      <c r="A10" s="51" t="s">
        <v>195</v>
      </c>
      <c r="B10" s="77">
        <v>0</v>
      </c>
      <c r="C10" s="77">
        <v>0</v>
      </c>
      <c r="D10" s="77">
        <v>0</v>
      </c>
    </row>
    <row r="11" spans="1:4" x14ac:dyDescent="0.25">
      <c r="A11" s="51" t="s">
        <v>196</v>
      </c>
      <c r="B11" s="77">
        <v>0</v>
      </c>
      <c r="C11" s="77">
        <v>0</v>
      </c>
      <c r="D11" s="77">
        <v>0</v>
      </c>
    </row>
    <row r="12" spans="1:4" x14ac:dyDescent="0.25">
      <c r="A12" s="40"/>
      <c r="B12" s="74"/>
      <c r="C12" s="74"/>
      <c r="D12" s="74"/>
    </row>
    <row r="13" spans="1:4" x14ac:dyDescent="0.25">
      <c r="A13" s="3" t="s">
        <v>197</v>
      </c>
      <c r="B13" s="13">
        <v>144972730</v>
      </c>
      <c r="C13" s="13">
        <v>72910401.930000007</v>
      </c>
      <c r="D13" s="13">
        <v>72910401.930000007</v>
      </c>
    </row>
    <row r="14" spans="1:4" x14ac:dyDescent="0.25">
      <c r="A14" s="51" t="s">
        <v>198</v>
      </c>
      <c r="B14" s="77">
        <v>0</v>
      </c>
      <c r="C14" s="77">
        <v>0</v>
      </c>
      <c r="D14" s="77">
        <v>0</v>
      </c>
    </row>
    <row r="15" spans="1:4" x14ac:dyDescent="0.25">
      <c r="A15" s="51" t="s">
        <v>199</v>
      </c>
      <c r="B15" s="77">
        <v>144972730</v>
      </c>
      <c r="C15" s="77">
        <v>72910401.930000007</v>
      </c>
      <c r="D15" s="77">
        <v>72910401.930000007</v>
      </c>
    </row>
    <row r="16" spans="1:4" x14ac:dyDescent="0.25">
      <c r="A16" s="40"/>
      <c r="B16" s="74"/>
      <c r="C16" s="74"/>
      <c r="D16" s="74"/>
    </row>
    <row r="17" spans="1:4" x14ac:dyDescent="0.25">
      <c r="A17" s="3" t="s">
        <v>200</v>
      </c>
      <c r="B17" s="14">
        <v>0</v>
      </c>
      <c r="C17" s="13">
        <v>0</v>
      </c>
      <c r="D17" s="13">
        <v>0</v>
      </c>
    </row>
    <row r="18" spans="1:4" x14ac:dyDescent="0.25">
      <c r="A18" s="51" t="s">
        <v>201</v>
      </c>
      <c r="B18" s="15">
        <v>0</v>
      </c>
      <c r="C18" s="41">
        <v>0</v>
      </c>
      <c r="D18" s="41">
        <v>0</v>
      </c>
    </row>
    <row r="19" spans="1:4" x14ac:dyDescent="0.25">
      <c r="A19" s="51" t="s">
        <v>202</v>
      </c>
      <c r="B19" s="15">
        <v>0</v>
      </c>
      <c r="C19" s="41">
        <v>0</v>
      </c>
      <c r="D19" s="41">
        <v>0</v>
      </c>
    </row>
    <row r="20" spans="1:4" x14ac:dyDescent="0.25">
      <c r="A20" s="40"/>
      <c r="B20" s="74"/>
      <c r="C20" s="74"/>
      <c r="D20" s="74"/>
    </row>
    <row r="21" spans="1:4" x14ac:dyDescent="0.25">
      <c r="A21" s="3" t="s">
        <v>203</v>
      </c>
      <c r="B21" s="13">
        <v>0</v>
      </c>
      <c r="C21" s="13">
        <v>20865043.890000001</v>
      </c>
      <c r="D21" s="13">
        <v>20865043.890000001</v>
      </c>
    </row>
    <row r="22" spans="1:4" x14ac:dyDescent="0.25">
      <c r="A22" s="3"/>
      <c r="B22" s="74"/>
      <c r="C22" s="74"/>
      <c r="D22" s="74"/>
    </row>
    <row r="23" spans="1:4" x14ac:dyDescent="0.25">
      <c r="A23" s="3" t="s">
        <v>204</v>
      </c>
      <c r="B23" s="13">
        <v>0</v>
      </c>
      <c r="C23" s="13">
        <v>20865043.890000001</v>
      </c>
      <c r="D23" s="13">
        <v>20865043.890000001</v>
      </c>
    </row>
    <row r="24" spans="1:4" x14ac:dyDescent="0.25">
      <c r="A24" s="3"/>
      <c r="B24" s="16"/>
      <c r="C24" s="16"/>
      <c r="D24" s="16"/>
    </row>
    <row r="25" spans="1:4" x14ac:dyDescent="0.25">
      <c r="A25" s="17" t="s">
        <v>205</v>
      </c>
      <c r="B25" s="13">
        <v>0</v>
      </c>
      <c r="C25" s="13">
        <v>20865043.890000001</v>
      </c>
      <c r="D25" s="13">
        <v>20865043.890000001</v>
      </c>
    </row>
    <row r="26" spans="1:4" x14ac:dyDescent="0.25">
      <c r="A26" s="18"/>
      <c r="B26" s="65"/>
      <c r="C26" s="65"/>
      <c r="D26" s="65"/>
    </row>
    <row r="27" spans="1:4" x14ac:dyDescent="0.25">
      <c r="A27" s="54"/>
    </row>
    <row r="28" spans="1:4" x14ac:dyDescent="0.25">
      <c r="A28" s="12" t="s">
        <v>6</v>
      </c>
      <c r="B28" s="7" t="s">
        <v>206</v>
      </c>
      <c r="C28" s="7" t="s">
        <v>191</v>
      </c>
      <c r="D28" s="7" t="s">
        <v>207</v>
      </c>
    </row>
    <row r="29" spans="1:4" x14ac:dyDescent="0.25">
      <c r="A29" s="3" t="s">
        <v>208</v>
      </c>
      <c r="B29" s="4">
        <v>0</v>
      </c>
      <c r="C29" s="4">
        <v>0</v>
      </c>
      <c r="D29" s="4">
        <v>0</v>
      </c>
    </row>
    <row r="30" spans="1:4" x14ac:dyDescent="0.25">
      <c r="A30" s="51" t="s">
        <v>209</v>
      </c>
      <c r="B30" s="41">
        <v>0</v>
      </c>
      <c r="C30" s="41">
        <v>0</v>
      </c>
      <c r="D30" s="41">
        <v>0</v>
      </c>
    </row>
    <row r="31" spans="1:4" x14ac:dyDescent="0.25">
      <c r="A31" s="51" t="s">
        <v>210</v>
      </c>
      <c r="B31" s="41">
        <v>0</v>
      </c>
      <c r="C31" s="41">
        <v>0</v>
      </c>
      <c r="D31" s="41">
        <v>0</v>
      </c>
    </row>
    <row r="32" spans="1:4" x14ac:dyDescent="0.25">
      <c r="A32" s="39"/>
      <c r="B32" s="43"/>
      <c r="C32" s="43"/>
      <c r="D32" s="43"/>
    </row>
    <row r="33" spans="1:4" ht="14.45" customHeight="1" x14ac:dyDescent="0.25">
      <c r="A33" s="3" t="s">
        <v>211</v>
      </c>
      <c r="B33" s="4">
        <v>0</v>
      </c>
      <c r="C33" s="4">
        <v>20865043.890000001</v>
      </c>
      <c r="D33" s="4">
        <v>20865043.890000001</v>
      </c>
    </row>
    <row r="34" spans="1:4" ht="14.45" customHeight="1" x14ac:dyDescent="0.25">
      <c r="A34" s="49"/>
      <c r="B34" s="50"/>
      <c r="C34" s="50"/>
      <c r="D34" s="50"/>
    </row>
    <row r="35" spans="1:4" ht="14.45" customHeight="1" x14ac:dyDescent="0.25">
      <c r="A35" s="54"/>
    </row>
    <row r="36" spans="1:4" ht="30" x14ac:dyDescent="0.25">
      <c r="A36" s="12" t="s">
        <v>6</v>
      </c>
      <c r="B36" s="7" t="s">
        <v>190</v>
      </c>
      <c r="C36" s="7" t="s">
        <v>191</v>
      </c>
      <c r="D36" s="7" t="s">
        <v>192</v>
      </c>
    </row>
    <row r="37" spans="1:4" ht="14.45" customHeight="1" x14ac:dyDescent="0.25">
      <c r="A37" s="3" t="s">
        <v>212</v>
      </c>
      <c r="B37" s="4">
        <v>0</v>
      </c>
      <c r="C37" s="4">
        <v>0</v>
      </c>
      <c r="D37" s="4">
        <v>0</v>
      </c>
    </row>
    <row r="38" spans="1:4" x14ac:dyDescent="0.25">
      <c r="A38" s="51" t="s">
        <v>213</v>
      </c>
      <c r="B38" s="41">
        <v>0</v>
      </c>
      <c r="C38" s="41">
        <v>0</v>
      </c>
      <c r="D38" s="41">
        <v>0</v>
      </c>
    </row>
    <row r="39" spans="1:4" x14ac:dyDescent="0.25">
      <c r="A39" s="51" t="s">
        <v>214</v>
      </c>
      <c r="B39" s="41">
        <v>0</v>
      </c>
      <c r="C39" s="41">
        <v>0</v>
      </c>
      <c r="D39" s="41">
        <v>0</v>
      </c>
    </row>
    <row r="40" spans="1:4" x14ac:dyDescent="0.25">
      <c r="A40" s="3" t="s">
        <v>215</v>
      </c>
      <c r="B40" s="4">
        <v>0</v>
      </c>
      <c r="C40" s="4">
        <v>0</v>
      </c>
      <c r="D40" s="4">
        <v>0</v>
      </c>
    </row>
    <row r="41" spans="1:4" x14ac:dyDescent="0.25">
      <c r="A41" s="51" t="s">
        <v>216</v>
      </c>
      <c r="B41" s="41">
        <v>0</v>
      </c>
      <c r="C41" s="41">
        <v>0</v>
      </c>
      <c r="D41" s="41">
        <v>0</v>
      </c>
    </row>
    <row r="42" spans="1:4" x14ac:dyDescent="0.25">
      <c r="A42" s="51" t="s">
        <v>217</v>
      </c>
      <c r="B42" s="41">
        <v>0</v>
      </c>
      <c r="C42" s="41">
        <v>0</v>
      </c>
      <c r="D42" s="41">
        <v>0</v>
      </c>
    </row>
    <row r="43" spans="1:4" x14ac:dyDescent="0.25">
      <c r="A43" s="39"/>
      <c r="B43" s="43"/>
      <c r="C43" s="43"/>
      <c r="D43" s="43"/>
    </row>
    <row r="44" spans="1:4" x14ac:dyDescent="0.25">
      <c r="A44" s="3" t="s">
        <v>218</v>
      </c>
      <c r="B44" s="4">
        <v>0</v>
      </c>
      <c r="C44" s="4">
        <v>0</v>
      </c>
      <c r="D44" s="4">
        <v>0</v>
      </c>
    </row>
    <row r="45" spans="1:4" x14ac:dyDescent="0.25">
      <c r="A45" s="19"/>
      <c r="B45" s="50"/>
      <c r="C45" s="50"/>
      <c r="D45" s="50"/>
    </row>
    <row r="47" spans="1:4" ht="30" x14ac:dyDescent="0.25">
      <c r="A47" s="12" t="s">
        <v>6</v>
      </c>
      <c r="B47" s="7" t="s">
        <v>190</v>
      </c>
      <c r="C47" s="7" t="s">
        <v>191</v>
      </c>
      <c r="D47" s="7" t="s">
        <v>192</v>
      </c>
    </row>
    <row r="48" spans="1:4" x14ac:dyDescent="0.25">
      <c r="A48" s="78" t="s">
        <v>219</v>
      </c>
      <c r="B48" s="79">
        <v>144972730</v>
      </c>
      <c r="C48" s="79">
        <v>93775445.820000008</v>
      </c>
      <c r="D48" s="79">
        <v>93775445.820000008</v>
      </c>
    </row>
    <row r="49" spans="1:4" x14ac:dyDescent="0.25">
      <c r="A49" s="20" t="s">
        <v>220</v>
      </c>
      <c r="B49" s="4">
        <v>0</v>
      </c>
      <c r="C49" s="4">
        <v>0</v>
      </c>
      <c r="D49" s="4">
        <v>0</v>
      </c>
    </row>
    <row r="50" spans="1:4" x14ac:dyDescent="0.25">
      <c r="A50" s="80" t="s">
        <v>213</v>
      </c>
      <c r="B50" s="41">
        <v>0</v>
      </c>
      <c r="C50" s="41">
        <v>0</v>
      </c>
      <c r="D50" s="41">
        <v>0</v>
      </c>
    </row>
    <row r="51" spans="1:4" x14ac:dyDescent="0.25">
      <c r="A51" s="80" t="s">
        <v>216</v>
      </c>
      <c r="B51" s="41">
        <v>0</v>
      </c>
      <c r="C51" s="41">
        <v>0</v>
      </c>
      <c r="D51" s="41">
        <v>0</v>
      </c>
    </row>
    <row r="52" spans="1:4" x14ac:dyDescent="0.25">
      <c r="A52" s="39"/>
      <c r="B52" s="43"/>
      <c r="C52" s="43"/>
      <c r="D52" s="43"/>
    </row>
    <row r="53" spans="1:4" x14ac:dyDescent="0.25">
      <c r="A53" s="51" t="s">
        <v>198</v>
      </c>
      <c r="B53" s="41">
        <v>0</v>
      </c>
      <c r="C53" s="41">
        <v>0</v>
      </c>
      <c r="D53" s="41">
        <v>0</v>
      </c>
    </row>
    <row r="54" spans="1:4" x14ac:dyDescent="0.25">
      <c r="A54" s="39"/>
      <c r="B54" s="43"/>
      <c r="C54" s="43"/>
      <c r="D54" s="43"/>
    </row>
    <row r="55" spans="1:4" x14ac:dyDescent="0.25">
      <c r="A55" s="51" t="s">
        <v>201</v>
      </c>
      <c r="B55" s="21">
        <v>0</v>
      </c>
      <c r="C55" s="41">
        <v>0</v>
      </c>
      <c r="D55" s="41">
        <v>0</v>
      </c>
    </row>
    <row r="56" spans="1:4" x14ac:dyDescent="0.25">
      <c r="A56" s="39"/>
      <c r="B56" s="43"/>
      <c r="C56" s="43"/>
      <c r="D56" s="43"/>
    </row>
    <row r="57" spans="1:4" x14ac:dyDescent="0.25">
      <c r="A57" s="17" t="s">
        <v>221</v>
      </c>
      <c r="B57" s="4">
        <v>144972730</v>
      </c>
      <c r="C57" s="4">
        <v>93775445.820000008</v>
      </c>
      <c r="D57" s="4">
        <v>93775445.820000008</v>
      </c>
    </row>
    <row r="58" spans="1:4" x14ac:dyDescent="0.25">
      <c r="A58" s="22"/>
      <c r="B58" s="23"/>
      <c r="C58" s="23"/>
      <c r="D58" s="23"/>
    </row>
    <row r="59" spans="1:4" x14ac:dyDescent="0.25">
      <c r="A59" s="17" t="s">
        <v>222</v>
      </c>
      <c r="B59" s="4">
        <v>144972730</v>
      </c>
      <c r="C59" s="4">
        <v>93775445.820000008</v>
      </c>
      <c r="D59" s="4">
        <v>93775445.820000008</v>
      </c>
    </row>
    <row r="60" spans="1:4" x14ac:dyDescent="0.25">
      <c r="A60" s="49"/>
      <c r="B60" s="50"/>
      <c r="C60" s="50"/>
      <c r="D60" s="50"/>
    </row>
    <row r="62" spans="1:4" ht="30" x14ac:dyDescent="0.25">
      <c r="A62" s="12" t="s">
        <v>6</v>
      </c>
      <c r="B62" s="7" t="s">
        <v>190</v>
      </c>
      <c r="C62" s="7" t="s">
        <v>191</v>
      </c>
      <c r="D62" s="7" t="s">
        <v>192</v>
      </c>
    </row>
    <row r="63" spans="1:4" x14ac:dyDescent="0.25">
      <c r="A63" s="78" t="s">
        <v>195</v>
      </c>
      <c r="B63" s="81">
        <v>0</v>
      </c>
      <c r="C63" s="81">
        <v>0</v>
      </c>
      <c r="D63" s="81">
        <v>0</v>
      </c>
    </row>
    <row r="64" spans="1:4" ht="30" x14ac:dyDescent="0.25">
      <c r="A64" s="20" t="s">
        <v>223</v>
      </c>
      <c r="B64" s="13">
        <v>0</v>
      </c>
      <c r="C64" s="13">
        <v>0</v>
      </c>
      <c r="D64" s="13">
        <v>0</v>
      </c>
    </row>
    <row r="65" spans="1:4" x14ac:dyDescent="0.25">
      <c r="A65" s="80" t="s">
        <v>214</v>
      </c>
      <c r="B65" s="77">
        <v>0</v>
      </c>
      <c r="C65" s="77">
        <v>0</v>
      </c>
      <c r="D65" s="77">
        <v>0</v>
      </c>
    </row>
    <row r="66" spans="1:4" x14ac:dyDescent="0.25">
      <c r="A66" s="80" t="s">
        <v>217</v>
      </c>
      <c r="B66" s="77">
        <v>0</v>
      </c>
      <c r="C66" s="77">
        <v>0</v>
      </c>
      <c r="D66" s="77">
        <v>0</v>
      </c>
    </row>
    <row r="67" spans="1:4" x14ac:dyDescent="0.25">
      <c r="A67" s="39"/>
      <c r="B67" s="74"/>
      <c r="C67" s="74"/>
      <c r="D67" s="74"/>
    </row>
    <row r="68" spans="1:4" x14ac:dyDescent="0.25">
      <c r="A68" s="51" t="s">
        <v>224</v>
      </c>
      <c r="B68" s="77">
        <v>144972730</v>
      </c>
      <c r="C68" s="77">
        <v>72910401.930000007</v>
      </c>
      <c r="D68" s="77">
        <v>72910401.930000007</v>
      </c>
    </row>
    <row r="69" spans="1:4" x14ac:dyDescent="0.25">
      <c r="A69" s="39"/>
      <c r="B69" s="74"/>
      <c r="C69" s="74"/>
      <c r="D69" s="74"/>
    </row>
    <row r="70" spans="1:4" x14ac:dyDescent="0.25">
      <c r="A70" s="51" t="s">
        <v>202</v>
      </c>
      <c r="B70" s="15">
        <v>0</v>
      </c>
      <c r="C70" s="77">
        <v>0</v>
      </c>
      <c r="D70" s="77">
        <v>0</v>
      </c>
    </row>
    <row r="71" spans="1:4" x14ac:dyDescent="0.25">
      <c r="A71" s="39"/>
      <c r="B71" s="74"/>
      <c r="C71" s="74"/>
      <c r="D71" s="74"/>
    </row>
    <row r="72" spans="1:4" x14ac:dyDescent="0.25">
      <c r="A72" s="17" t="s">
        <v>225</v>
      </c>
      <c r="B72" s="13">
        <v>-144972730</v>
      </c>
      <c r="C72" s="13">
        <v>-72910401.930000007</v>
      </c>
      <c r="D72" s="13">
        <v>-72910401.930000007</v>
      </c>
    </row>
    <row r="73" spans="1:4" x14ac:dyDescent="0.25">
      <c r="A73" s="39"/>
      <c r="B73" s="74"/>
      <c r="C73" s="74"/>
      <c r="D73" s="74"/>
    </row>
    <row r="74" spans="1:4" x14ac:dyDescent="0.25">
      <c r="A74" s="17" t="s">
        <v>226</v>
      </c>
      <c r="B74" s="13">
        <v>-144972730</v>
      </c>
      <c r="C74" s="13">
        <v>-72910401.930000007</v>
      </c>
      <c r="D74" s="13">
        <v>-72910401.930000007</v>
      </c>
    </row>
    <row r="75" spans="1:4" x14ac:dyDescent="0.25">
      <c r="A75" s="49"/>
      <c r="B75" s="65"/>
      <c r="C75" s="65"/>
      <c r="D75" s="6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  <pageSetUpPr fitToPage="1"/>
  </sheetPr>
  <dimension ref="A1:G76"/>
  <sheetViews>
    <sheetView showGridLines="0" zoomScale="75" zoomScaleNormal="75" workbookViewId="0">
      <selection activeCell="J24" sqref="J2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x14ac:dyDescent="0.25">
      <c r="A1" s="129" t="s">
        <v>227</v>
      </c>
      <c r="B1" s="130"/>
      <c r="C1" s="130"/>
      <c r="D1" s="130"/>
      <c r="E1" s="130"/>
      <c r="F1" s="130"/>
      <c r="G1" s="131"/>
    </row>
    <row r="2" spans="1:7" x14ac:dyDescent="0.25">
      <c r="A2" s="93" t="str">
        <f>'Formato 1'!A2</f>
        <v>NOMBRE DEL ENTE PÚBLICO</v>
      </c>
      <c r="B2" s="94"/>
      <c r="C2" s="94"/>
      <c r="D2" s="94"/>
      <c r="E2" s="94"/>
      <c r="F2" s="94"/>
      <c r="G2" s="95"/>
    </row>
    <row r="3" spans="1:7" x14ac:dyDescent="0.25">
      <c r="A3" s="96" t="s">
        <v>228</v>
      </c>
      <c r="B3" s="97"/>
      <c r="C3" s="97"/>
      <c r="D3" s="97"/>
      <c r="E3" s="97"/>
      <c r="F3" s="97"/>
      <c r="G3" s="98"/>
    </row>
    <row r="4" spans="1:7" x14ac:dyDescent="0.25">
      <c r="A4" s="96" t="str">
        <f>'Formato 3'!A4</f>
        <v>Del 1 de enero al 30 de junio de 2026</v>
      </c>
      <c r="B4" s="97"/>
      <c r="C4" s="97"/>
      <c r="D4" s="97"/>
      <c r="E4" s="97"/>
      <c r="F4" s="97"/>
      <c r="G4" s="98"/>
    </row>
    <row r="5" spans="1:7" x14ac:dyDescent="0.25">
      <c r="A5" s="99" t="s">
        <v>3</v>
      </c>
      <c r="B5" s="100"/>
      <c r="C5" s="100"/>
      <c r="D5" s="100"/>
      <c r="E5" s="100"/>
      <c r="F5" s="100"/>
      <c r="G5" s="101"/>
    </row>
    <row r="6" spans="1:7" x14ac:dyDescent="0.25">
      <c r="A6" s="142" t="s">
        <v>6</v>
      </c>
      <c r="B6" s="144" t="s">
        <v>229</v>
      </c>
      <c r="C6" s="144"/>
      <c r="D6" s="144"/>
      <c r="E6" s="144"/>
      <c r="F6" s="144"/>
      <c r="G6" s="144" t="s">
        <v>230</v>
      </c>
    </row>
    <row r="7" spans="1:7" ht="30" x14ac:dyDescent="0.25">
      <c r="A7" s="143"/>
      <c r="B7" s="24" t="s">
        <v>231</v>
      </c>
      <c r="C7" s="7" t="s">
        <v>232</v>
      </c>
      <c r="D7" s="24" t="s">
        <v>233</v>
      </c>
      <c r="E7" s="24" t="s">
        <v>191</v>
      </c>
      <c r="F7" s="24" t="s">
        <v>234</v>
      </c>
      <c r="G7" s="144"/>
    </row>
    <row r="8" spans="1:7" x14ac:dyDescent="0.25">
      <c r="A8" s="25" t="s">
        <v>235</v>
      </c>
      <c r="B8" s="74"/>
      <c r="C8" s="74"/>
      <c r="D8" s="74"/>
      <c r="E8" s="74"/>
      <c r="F8" s="74"/>
      <c r="G8" s="74"/>
    </row>
    <row r="9" spans="1:7" x14ac:dyDescent="0.25">
      <c r="A9" s="51" t="s">
        <v>236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</row>
    <row r="10" spans="1:7" x14ac:dyDescent="0.25">
      <c r="A10" s="51" t="s">
        <v>237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25">
      <c r="A11" s="51" t="s">
        <v>238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5">
      <c r="A12" s="51" t="s">
        <v>239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5">
      <c r="A13" s="51" t="s">
        <v>240</v>
      </c>
      <c r="B13" s="41">
        <v>0</v>
      </c>
      <c r="C13" s="41">
        <v>0</v>
      </c>
      <c r="D13" s="41">
        <v>0</v>
      </c>
      <c r="E13" s="41">
        <v>27932.04</v>
      </c>
      <c r="F13" s="41">
        <v>27932.04</v>
      </c>
      <c r="G13" s="41">
        <v>27932.04</v>
      </c>
    </row>
    <row r="14" spans="1:7" x14ac:dyDescent="0.25">
      <c r="A14" s="51" t="s">
        <v>241</v>
      </c>
      <c r="B14" s="41">
        <v>0</v>
      </c>
      <c r="C14" s="41">
        <v>0</v>
      </c>
      <c r="D14" s="41">
        <v>0</v>
      </c>
      <c r="E14" s="41">
        <v>21120.68</v>
      </c>
      <c r="F14" s="41">
        <v>21120.68</v>
      </c>
      <c r="G14" s="41">
        <v>21120.68</v>
      </c>
    </row>
    <row r="15" spans="1:7" x14ac:dyDescent="0.25">
      <c r="A15" s="51" t="s">
        <v>242</v>
      </c>
      <c r="B15" s="41">
        <v>8017241</v>
      </c>
      <c r="C15" s="41">
        <v>0</v>
      </c>
      <c r="D15" s="41">
        <v>8017241</v>
      </c>
      <c r="E15" s="41">
        <v>5991509.6699999999</v>
      </c>
      <c r="F15" s="41">
        <v>5991509.6699999999</v>
      </c>
      <c r="G15" s="41">
        <v>-2025731.33</v>
      </c>
    </row>
    <row r="16" spans="1:7" x14ac:dyDescent="0.25">
      <c r="A16" s="75" t="s">
        <v>243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25">
      <c r="A17" s="60" t="s">
        <v>244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25">
      <c r="A18" s="60" t="s">
        <v>245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25">
      <c r="A19" s="60" t="s">
        <v>246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</row>
    <row r="20" spans="1:7" x14ac:dyDescent="0.25">
      <c r="A20" s="60" t="s">
        <v>247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25">
      <c r="A21" s="60" t="s">
        <v>248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25">
      <c r="A22" s="60" t="s">
        <v>249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25">
      <c r="A23" s="60" t="s">
        <v>250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25">
      <c r="A24" s="60" t="s">
        <v>251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25">
      <c r="A25" s="60" t="s">
        <v>252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25">
      <c r="A26" s="60" t="s">
        <v>253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25">
      <c r="A27" s="60" t="s">
        <v>254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25">
      <c r="A28" s="51" t="s">
        <v>255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 x14ac:dyDescent="0.25">
      <c r="A29" s="60" t="s">
        <v>256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25">
      <c r="A30" s="60" t="s">
        <v>257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25">
      <c r="A31" s="60" t="s">
        <v>258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x14ac:dyDescent="0.25">
      <c r="A32" s="60" t="s">
        <v>259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5" customHeight="1" x14ac:dyDescent="0.25">
      <c r="A33" s="60" t="s">
        <v>260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5" customHeight="1" x14ac:dyDescent="0.25">
      <c r="A34" s="51" t="s">
        <v>261</v>
      </c>
      <c r="B34" s="41">
        <v>136955489</v>
      </c>
      <c r="C34" s="41">
        <v>10918822</v>
      </c>
      <c r="D34" s="41">
        <v>147874311</v>
      </c>
      <c r="E34" s="41">
        <v>87734883.430000007</v>
      </c>
      <c r="F34" s="41">
        <v>87734883.430000007</v>
      </c>
      <c r="G34" s="41">
        <v>-49220605.569999993</v>
      </c>
    </row>
    <row r="35" spans="1:7" ht="14.45" customHeight="1" x14ac:dyDescent="0.25">
      <c r="A35" s="51" t="s">
        <v>262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5" customHeight="1" x14ac:dyDescent="0.25">
      <c r="A36" s="60" t="s">
        <v>263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5" customHeight="1" x14ac:dyDescent="0.25">
      <c r="A37" s="51" t="s">
        <v>264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25">
      <c r="A38" s="60" t="s">
        <v>265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x14ac:dyDescent="0.25">
      <c r="A39" s="60" t="s">
        <v>266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25">
      <c r="A40" s="39"/>
      <c r="B40" s="41"/>
      <c r="C40" s="41"/>
      <c r="D40" s="41"/>
      <c r="E40" s="41"/>
      <c r="F40" s="41"/>
      <c r="G40" s="41"/>
    </row>
    <row r="41" spans="1:7" x14ac:dyDescent="0.25">
      <c r="A41" s="3" t="s">
        <v>267</v>
      </c>
      <c r="B41" s="4">
        <v>144972730</v>
      </c>
      <c r="C41" s="4">
        <v>10918822</v>
      </c>
      <c r="D41" s="4">
        <v>155891552</v>
      </c>
      <c r="E41" s="4">
        <v>93775445.820000008</v>
      </c>
      <c r="F41" s="4">
        <v>93775445.820000008</v>
      </c>
      <c r="G41" s="4">
        <v>-51197284.179999992</v>
      </c>
    </row>
    <row r="42" spans="1:7" x14ac:dyDescent="0.25">
      <c r="A42" s="3" t="s">
        <v>268</v>
      </c>
      <c r="B42" s="76"/>
      <c r="C42" s="76"/>
      <c r="D42" s="76"/>
      <c r="E42" s="76"/>
      <c r="F42" s="76"/>
      <c r="G42" s="4">
        <v>0</v>
      </c>
    </row>
    <row r="43" spans="1:7" x14ac:dyDescent="0.25">
      <c r="A43" s="39"/>
      <c r="B43" s="43"/>
      <c r="C43" s="43"/>
      <c r="D43" s="43"/>
      <c r="E43" s="43"/>
      <c r="F43" s="43"/>
      <c r="G43" s="43"/>
    </row>
    <row r="44" spans="1:7" x14ac:dyDescent="0.25">
      <c r="A44" s="3" t="s">
        <v>269</v>
      </c>
      <c r="B44" s="43"/>
      <c r="C44" s="43"/>
      <c r="D44" s="43"/>
      <c r="E44" s="43"/>
      <c r="F44" s="43"/>
      <c r="G44" s="43"/>
    </row>
    <row r="45" spans="1:7" x14ac:dyDescent="0.25">
      <c r="A45" s="51" t="s">
        <v>270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 x14ac:dyDescent="0.25">
      <c r="A46" s="63" t="s">
        <v>271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 x14ac:dyDescent="0.25">
      <c r="A47" s="63" t="s">
        <v>272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 x14ac:dyDescent="0.25">
      <c r="A48" s="63" t="s">
        <v>273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 ht="30" x14ac:dyDescent="0.25">
      <c r="A49" s="63" t="s">
        <v>274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</row>
    <row r="50" spans="1:7" x14ac:dyDescent="0.25">
      <c r="A50" s="63" t="s">
        <v>275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 x14ac:dyDescent="0.25">
      <c r="A51" s="63" t="s">
        <v>276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</row>
    <row r="52" spans="1:7" ht="30" x14ac:dyDescent="0.25">
      <c r="A52" s="64" t="s">
        <v>277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 x14ac:dyDescent="0.25">
      <c r="A53" s="60" t="s">
        <v>278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</row>
    <row r="54" spans="1:7" x14ac:dyDescent="0.25">
      <c r="A54" s="51" t="s">
        <v>279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 x14ac:dyDescent="0.25">
      <c r="A55" s="64" t="s">
        <v>280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 x14ac:dyDescent="0.25">
      <c r="A56" s="63" t="s">
        <v>281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 x14ac:dyDescent="0.25">
      <c r="A57" s="63" t="s">
        <v>282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 x14ac:dyDescent="0.25">
      <c r="A58" s="64" t="s">
        <v>283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 x14ac:dyDescent="0.25">
      <c r="A59" s="51" t="s">
        <v>284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</row>
    <row r="60" spans="1:7" x14ac:dyDescent="0.25">
      <c r="A60" s="63" t="s">
        <v>285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 x14ac:dyDescent="0.25">
      <c r="A61" s="63" t="s">
        <v>286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</row>
    <row r="62" spans="1:7" x14ac:dyDescent="0.25">
      <c r="A62" s="51" t="s">
        <v>287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 x14ac:dyDescent="0.25">
      <c r="A63" s="51" t="s">
        <v>288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 x14ac:dyDescent="0.25">
      <c r="A64" s="39"/>
      <c r="B64" s="43"/>
      <c r="C64" s="43"/>
      <c r="D64" s="43"/>
      <c r="E64" s="43"/>
      <c r="F64" s="43"/>
      <c r="G64" s="43"/>
    </row>
    <row r="65" spans="1:7" x14ac:dyDescent="0.25">
      <c r="A65" s="3" t="s">
        <v>289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5">
      <c r="A66" s="39"/>
      <c r="B66" s="43"/>
      <c r="C66" s="43"/>
      <c r="D66" s="43"/>
      <c r="E66" s="43"/>
      <c r="F66" s="43"/>
      <c r="G66" s="43"/>
    </row>
    <row r="67" spans="1:7" x14ac:dyDescent="0.25">
      <c r="A67" s="3" t="s">
        <v>290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51" t="s">
        <v>291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</row>
    <row r="69" spans="1:7" x14ac:dyDescent="0.25">
      <c r="A69" s="39"/>
      <c r="B69" s="43"/>
      <c r="C69" s="43"/>
      <c r="D69" s="43"/>
      <c r="E69" s="43"/>
      <c r="F69" s="43"/>
      <c r="G69" s="43"/>
    </row>
    <row r="70" spans="1:7" x14ac:dyDescent="0.25">
      <c r="A70" s="3" t="s">
        <v>292</v>
      </c>
      <c r="B70" s="4">
        <v>144972730</v>
      </c>
      <c r="C70" s="4">
        <v>10918822</v>
      </c>
      <c r="D70" s="4">
        <v>155891552</v>
      </c>
      <c r="E70" s="4">
        <v>93775445.820000008</v>
      </c>
      <c r="F70" s="4">
        <v>93775445.820000008</v>
      </c>
      <c r="G70" s="4">
        <v>-51197284.179999992</v>
      </c>
    </row>
    <row r="71" spans="1:7" x14ac:dyDescent="0.25">
      <c r="A71" s="39"/>
      <c r="B71" s="43"/>
      <c r="C71" s="43"/>
      <c r="D71" s="43"/>
      <c r="E71" s="43"/>
      <c r="F71" s="43"/>
      <c r="G71" s="43"/>
    </row>
    <row r="72" spans="1:7" x14ac:dyDescent="0.25">
      <c r="A72" s="3" t="s">
        <v>293</v>
      </c>
      <c r="B72" s="43"/>
      <c r="C72" s="43"/>
      <c r="D72" s="43"/>
      <c r="E72" s="43"/>
      <c r="F72" s="43"/>
      <c r="G72" s="43"/>
    </row>
    <row r="73" spans="1:7" ht="30" x14ac:dyDescent="0.25">
      <c r="A73" s="56" t="s">
        <v>294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 ht="30" x14ac:dyDescent="0.25">
      <c r="A74" s="56" t="s">
        <v>295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 x14ac:dyDescent="0.25">
      <c r="A75" s="17" t="s">
        <v>296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49"/>
      <c r="B76" s="65"/>
      <c r="C76" s="65"/>
      <c r="D76" s="65"/>
      <c r="E76" s="65"/>
      <c r="F76" s="65"/>
      <c r="G76" s="6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  <pageSetUpPr fitToPage="1"/>
  </sheetPr>
  <dimension ref="A1:G160"/>
  <sheetViews>
    <sheetView showGridLines="0" zoomScale="75" zoomScaleNormal="75" workbookViewId="0">
      <selection activeCell="H152" sqref="H15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33.6" customHeight="1" x14ac:dyDescent="0.25">
      <c r="A1" s="147" t="s">
        <v>297</v>
      </c>
      <c r="B1" s="130"/>
      <c r="C1" s="130"/>
      <c r="D1" s="130"/>
      <c r="E1" s="130"/>
      <c r="F1" s="130"/>
      <c r="G1" s="131"/>
    </row>
    <row r="2" spans="1:7" x14ac:dyDescent="0.25">
      <c r="A2" s="132" t="str">
        <f>'Formato 1'!A2</f>
        <v>NOMBRE DEL ENTE PÚBLICO</v>
      </c>
      <c r="B2" s="133"/>
      <c r="C2" s="133"/>
      <c r="D2" s="133"/>
      <c r="E2" s="133"/>
      <c r="F2" s="133"/>
      <c r="G2" s="134"/>
    </row>
    <row r="3" spans="1:7" x14ac:dyDescent="0.25">
      <c r="A3" s="135" t="s">
        <v>298</v>
      </c>
      <c r="B3" s="136"/>
      <c r="C3" s="136"/>
      <c r="D3" s="136"/>
      <c r="E3" s="136"/>
      <c r="F3" s="136"/>
      <c r="G3" s="137"/>
    </row>
    <row r="4" spans="1:7" x14ac:dyDescent="0.25">
      <c r="A4" s="135" t="s">
        <v>299</v>
      </c>
      <c r="B4" s="136"/>
      <c r="C4" s="136"/>
      <c r="D4" s="136"/>
      <c r="E4" s="136"/>
      <c r="F4" s="136"/>
      <c r="G4" s="137"/>
    </row>
    <row r="5" spans="1:7" x14ac:dyDescent="0.25">
      <c r="A5" s="135" t="str">
        <f>'Formato 3'!A4</f>
        <v>Del 1 de enero al 30 de junio de 2026</v>
      </c>
      <c r="B5" s="136"/>
      <c r="C5" s="136"/>
      <c r="D5" s="136"/>
      <c r="E5" s="136"/>
      <c r="F5" s="136"/>
      <c r="G5" s="137"/>
    </row>
    <row r="6" spans="1:7" x14ac:dyDescent="0.25">
      <c r="A6" s="138" t="s">
        <v>3</v>
      </c>
      <c r="B6" s="139"/>
      <c r="C6" s="139"/>
      <c r="D6" s="139"/>
      <c r="E6" s="139"/>
      <c r="F6" s="139"/>
      <c r="G6" s="140"/>
    </row>
    <row r="7" spans="1:7" x14ac:dyDescent="0.25">
      <c r="A7" s="145" t="s">
        <v>6</v>
      </c>
      <c r="B7" s="145" t="s">
        <v>300</v>
      </c>
      <c r="C7" s="145"/>
      <c r="D7" s="145"/>
      <c r="E7" s="145"/>
      <c r="F7" s="145"/>
      <c r="G7" s="146" t="s">
        <v>301</v>
      </c>
    </row>
    <row r="8" spans="1:7" ht="30" x14ac:dyDescent="0.25">
      <c r="A8" s="145"/>
      <c r="B8" s="7" t="s">
        <v>206</v>
      </c>
      <c r="C8" s="7" t="s">
        <v>302</v>
      </c>
      <c r="D8" s="7" t="s">
        <v>303</v>
      </c>
      <c r="E8" s="7" t="s">
        <v>191</v>
      </c>
      <c r="F8" s="7" t="s">
        <v>304</v>
      </c>
      <c r="G8" s="145"/>
    </row>
    <row r="9" spans="1:7" x14ac:dyDescent="0.25">
      <c r="A9" s="26" t="s">
        <v>305</v>
      </c>
      <c r="B9" s="66">
        <v>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</row>
    <row r="10" spans="1:7" x14ac:dyDescent="0.25">
      <c r="A10" s="67" t="s">
        <v>306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</row>
    <row r="11" spans="1:7" x14ac:dyDescent="0.25">
      <c r="A11" s="68" t="s">
        <v>307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8" t="s">
        <v>308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8" t="s">
        <v>309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68" t="s">
        <v>310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8" t="s">
        <v>311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8" t="s">
        <v>312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8" t="s">
        <v>313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7" t="s">
        <v>314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</row>
    <row r="19" spans="1:7" x14ac:dyDescent="0.25">
      <c r="A19" s="68" t="s">
        <v>315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68" t="s">
        <v>316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68" t="s">
        <v>317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68" t="s">
        <v>318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8" t="s">
        <v>319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8" t="s">
        <v>320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68" t="s">
        <v>321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8" t="s">
        <v>322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8" t="s">
        <v>323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67" t="s">
        <v>324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</row>
    <row r="29" spans="1:7" x14ac:dyDescent="0.25">
      <c r="A29" s="68" t="s">
        <v>325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68" t="s">
        <v>326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68" t="s">
        <v>327</v>
      </c>
      <c r="B31" s="58">
        <v>0</v>
      </c>
      <c r="C31" s="58">
        <v>0</v>
      </c>
      <c r="D31" s="58">
        <v>0</v>
      </c>
      <c r="E31" s="58">
        <v>0</v>
      </c>
      <c r="F31" s="58">
        <v>0</v>
      </c>
      <c r="G31" s="58">
        <v>0</v>
      </c>
    </row>
    <row r="32" spans="1:7" x14ac:dyDescent="0.25">
      <c r="A32" s="68" t="s">
        <v>328</v>
      </c>
      <c r="B32" s="58">
        <v>0</v>
      </c>
      <c r="C32" s="58">
        <v>0</v>
      </c>
      <c r="D32" s="58">
        <v>0</v>
      </c>
      <c r="E32" s="58">
        <v>0</v>
      </c>
      <c r="F32" s="58">
        <v>0</v>
      </c>
      <c r="G32" s="58">
        <v>0</v>
      </c>
    </row>
    <row r="33" spans="1:7" ht="14.45" customHeight="1" x14ac:dyDescent="0.25">
      <c r="A33" s="68" t="s">
        <v>329</v>
      </c>
      <c r="B33" s="58">
        <v>0</v>
      </c>
      <c r="C33" s="58">
        <v>0</v>
      </c>
      <c r="D33" s="58">
        <v>0</v>
      </c>
      <c r="E33" s="58">
        <v>0</v>
      </c>
      <c r="F33" s="58">
        <v>0</v>
      </c>
      <c r="G33" s="58">
        <v>0</v>
      </c>
    </row>
    <row r="34" spans="1:7" ht="14.45" customHeight="1" x14ac:dyDescent="0.25">
      <c r="A34" s="68" t="s">
        <v>330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14.45" customHeight="1" x14ac:dyDescent="0.25">
      <c r="A35" s="68" t="s">
        <v>331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14.45" customHeight="1" x14ac:dyDescent="0.25">
      <c r="A36" s="68" t="s">
        <v>332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ht="14.45" customHeight="1" x14ac:dyDescent="0.25">
      <c r="A37" s="68" t="s">
        <v>333</v>
      </c>
      <c r="B37" s="58">
        <v>0</v>
      </c>
      <c r="C37" s="58">
        <v>0</v>
      </c>
      <c r="D37" s="58">
        <v>0</v>
      </c>
      <c r="E37" s="58">
        <v>0</v>
      </c>
      <c r="F37" s="58">
        <v>0</v>
      </c>
      <c r="G37" s="58">
        <v>0</v>
      </c>
    </row>
    <row r="38" spans="1:7" x14ac:dyDescent="0.25">
      <c r="A38" s="67" t="s">
        <v>334</v>
      </c>
      <c r="B38" s="66">
        <v>0</v>
      </c>
      <c r="C38" s="66">
        <v>0</v>
      </c>
      <c r="D38" s="66">
        <v>0</v>
      </c>
      <c r="E38" s="66">
        <v>0</v>
      </c>
      <c r="F38" s="66">
        <v>0</v>
      </c>
      <c r="G38" s="66">
        <v>0</v>
      </c>
    </row>
    <row r="39" spans="1:7" x14ac:dyDescent="0.25">
      <c r="A39" s="68" t="s">
        <v>335</v>
      </c>
      <c r="B39" s="58">
        <v>0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</row>
    <row r="40" spans="1:7" x14ac:dyDescent="0.25">
      <c r="A40" s="68" t="s">
        <v>336</v>
      </c>
      <c r="B40" s="58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</row>
    <row r="41" spans="1:7" x14ac:dyDescent="0.25">
      <c r="A41" s="68" t="s">
        <v>337</v>
      </c>
      <c r="B41" s="58">
        <v>0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</row>
    <row r="42" spans="1:7" x14ac:dyDescent="0.25">
      <c r="A42" s="68" t="s">
        <v>338</v>
      </c>
      <c r="B42" s="58">
        <v>0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</row>
    <row r="43" spans="1:7" x14ac:dyDescent="0.25">
      <c r="A43" s="68" t="s">
        <v>339</v>
      </c>
      <c r="B43" s="58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</row>
    <row r="44" spans="1:7" x14ac:dyDescent="0.25">
      <c r="A44" s="68" t="s">
        <v>340</v>
      </c>
      <c r="B44" s="58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</row>
    <row r="45" spans="1:7" x14ac:dyDescent="0.25">
      <c r="A45" s="68" t="s">
        <v>341</v>
      </c>
      <c r="B45" s="58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</row>
    <row r="46" spans="1:7" x14ac:dyDescent="0.25">
      <c r="A46" s="68" t="s">
        <v>342</v>
      </c>
      <c r="B46" s="58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</row>
    <row r="47" spans="1:7" x14ac:dyDescent="0.25">
      <c r="A47" s="68" t="s">
        <v>343</v>
      </c>
      <c r="B47" s="58">
        <v>0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</row>
    <row r="48" spans="1:7" x14ac:dyDescent="0.25">
      <c r="A48" s="67" t="s">
        <v>344</v>
      </c>
      <c r="B48" s="66">
        <v>0</v>
      </c>
      <c r="C48" s="66">
        <v>0</v>
      </c>
      <c r="D48" s="66">
        <v>0</v>
      </c>
      <c r="E48" s="66">
        <v>0</v>
      </c>
      <c r="F48" s="66">
        <v>0</v>
      </c>
      <c r="G48" s="66">
        <v>0</v>
      </c>
    </row>
    <row r="49" spans="1:7" x14ac:dyDescent="0.25">
      <c r="A49" s="68" t="s">
        <v>345</v>
      </c>
      <c r="B49" s="58">
        <v>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</row>
    <row r="50" spans="1:7" x14ac:dyDescent="0.25">
      <c r="A50" s="68" t="s">
        <v>346</v>
      </c>
      <c r="B50" s="58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</row>
    <row r="51" spans="1:7" x14ac:dyDescent="0.25">
      <c r="A51" s="68" t="s">
        <v>347</v>
      </c>
      <c r="B51" s="58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</row>
    <row r="52" spans="1:7" x14ac:dyDescent="0.25">
      <c r="A52" s="68" t="s">
        <v>348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</row>
    <row r="53" spans="1:7" x14ac:dyDescent="0.25">
      <c r="A53" s="68" t="s">
        <v>349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</row>
    <row r="54" spans="1:7" x14ac:dyDescent="0.25">
      <c r="A54" s="68" t="s">
        <v>350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</row>
    <row r="55" spans="1:7" x14ac:dyDescent="0.25">
      <c r="A55" s="68" t="s">
        <v>351</v>
      </c>
      <c r="B55" s="58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</row>
    <row r="56" spans="1:7" x14ac:dyDescent="0.25">
      <c r="A56" s="68" t="s">
        <v>352</v>
      </c>
      <c r="B56" s="58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</row>
    <row r="57" spans="1:7" x14ac:dyDescent="0.25">
      <c r="A57" s="68" t="s">
        <v>353</v>
      </c>
      <c r="B57" s="58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</row>
    <row r="58" spans="1:7" x14ac:dyDescent="0.25">
      <c r="A58" s="67" t="s">
        <v>354</v>
      </c>
      <c r="B58" s="66">
        <v>0</v>
      </c>
      <c r="C58" s="66">
        <v>0</v>
      </c>
      <c r="D58" s="66">
        <v>0</v>
      </c>
      <c r="E58" s="66">
        <v>0</v>
      </c>
      <c r="F58" s="66">
        <v>0</v>
      </c>
      <c r="G58" s="66">
        <v>0</v>
      </c>
    </row>
    <row r="59" spans="1:7" x14ac:dyDescent="0.25">
      <c r="A59" s="68" t="s">
        <v>355</v>
      </c>
      <c r="B59" s="58">
        <v>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</row>
    <row r="60" spans="1:7" x14ac:dyDescent="0.25">
      <c r="A60" s="68" t="s">
        <v>356</v>
      </c>
      <c r="B60" s="58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</row>
    <row r="61" spans="1:7" x14ac:dyDescent="0.25">
      <c r="A61" s="68" t="s">
        <v>357</v>
      </c>
      <c r="B61" s="58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</row>
    <row r="62" spans="1:7" x14ac:dyDescent="0.25">
      <c r="A62" s="67" t="s">
        <v>358</v>
      </c>
      <c r="B62" s="66">
        <v>0</v>
      </c>
      <c r="C62" s="66">
        <v>0</v>
      </c>
      <c r="D62" s="66">
        <v>0</v>
      </c>
      <c r="E62" s="66">
        <v>0</v>
      </c>
      <c r="F62" s="66">
        <v>0</v>
      </c>
      <c r="G62" s="66">
        <v>0</v>
      </c>
    </row>
    <row r="63" spans="1:7" x14ac:dyDescent="0.25">
      <c r="A63" s="68" t="s">
        <v>359</v>
      </c>
      <c r="B63" s="58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</row>
    <row r="64" spans="1:7" x14ac:dyDescent="0.25">
      <c r="A64" s="68" t="s">
        <v>360</v>
      </c>
      <c r="B64" s="58">
        <v>0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</row>
    <row r="65" spans="1:7" x14ac:dyDescent="0.25">
      <c r="A65" s="68" t="s">
        <v>361</v>
      </c>
      <c r="B65" s="58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</row>
    <row r="66" spans="1:7" x14ac:dyDescent="0.25">
      <c r="A66" s="68" t="s">
        <v>362</v>
      </c>
      <c r="B66" s="58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</row>
    <row r="67" spans="1:7" x14ac:dyDescent="0.25">
      <c r="A67" s="68" t="s">
        <v>363</v>
      </c>
      <c r="B67" s="58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</row>
    <row r="68" spans="1:7" x14ac:dyDescent="0.25">
      <c r="A68" s="68" t="s">
        <v>364</v>
      </c>
      <c r="B68" s="58">
        <v>0</v>
      </c>
      <c r="C68" s="58">
        <v>0</v>
      </c>
      <c r="D68" s="58">
        <v>0</v>
      </c>
      <c r="E68" s="58">
        <v>0</v>
      </c>
      <c r="F68" s="58">
        <v>0</v>
      </c>
      <c r="G68" s="58">
        <v>0</v>
      </c>
    </row>
    <row r="69" spans="1:7" x14ac:dyDescent="0.25">
      <c r="A69" s="68" t="s">
        <v>365</v>
      </c>
      <c r="B69" s="58">
        <v>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</row>
    <row r="70" spans="1:7" x14ac:dyDescent="0.25">
      <c r="A70" s="68" t="s">
        <v>366</v>
      </c>
      <c r="B70" s="58">
        <v>0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</row>
    <row r="71" spans="1:7" x14ac:dyDescent="0.25">
      <c r="A71" s="67" t="s">
        <v>367</v>
      </c>
      <c r="B71" s="66">
        <v>0</v>
      </c>
      <c r="C71" s="66">
        <v>0</v>
      </c>
      <c r="D71" s="66">
        <v>0</v>
      </c>
      <c r="E71" s="66">
        <v>0</v>
      </c>
      <c r="F71" s="66">
        <v>0</v>
      </c>
      <c r="G71" s="66">
        <v>0</v>
      </c>
    </row>
    <row r="72" spans="1:7" x14ac:dyDescent="0.25">
      <c r="A72" s="68" t="s">
        <v>368</v>
      </c>
      <c r="B72" s="58">
        <v>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</row>
    <row r="73" spans="1:7" x14ac:dyDescent="0.25">
      <c r="A73" s="68" t="s">
        <v>369</v>
      </c>
      <c r="B73" s="58">
        <v>0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</row>
    <row r="74" spans="1:7" x14ac:dyDescent="0.25">
      <c r="A74" s="68" t="s">
        <v>370</v>
      </c>
      <c r="B74" s="58">
        <v>0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</row>
    <row r="75" spans="1:7" x14ac:dyDescent="0.25">
      <c r="A75" s="67" t="s">
        <v>371</v>
      </c>
      <c r="B75" s="66">
        <v>0</v>
      </c>
      <c r="C75" s="66">
        <v>0</v>
      </c>
      <c r="D75" s="66">
        <v>0</v>
      </c>
      <c r="E75" s="66">
        <v>0</v>
      </c>
      <c r="F75" s="66">
        <v>0</v>
      </c>
      <c r="G75" s="66">
        <v>0</v>
      </c>
    </row>
    <row r="76" spans="1:7" x14ac:dyDescent="0.25">
      <c r="A76" s="68" t="s">
        <v>372</v>
      </c>
      <c r="B76" s="58">
        <v>0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</row>
    <row r="77" spans="1:7" x14ac:dyDescent="0.25">
      <c r="A77" s="68" t="s">
        <v>373</v>
      </c>
      <c r="B77" s="58">
        <v>0</v>
      </c>
      <c r="C77" s="58">
        <v>0</v>
      </c>
      <c r="D77" s="58">
        <v>0</v>
      </c>
      <c r="E77" s="58">
        <v>0</v>
      </c>
      <c r="F77" s="58">
        <v>0</v>
      </c>
      <c r="G77" s="58">
        <v>0</v>
      </c>
    </row>
    <row r="78" spans="1:7" x14ac:dyDescent="0.25">
      <c r="A78" s="68" t="s">
        <v>374</v>
      </c>
      <c r="B78" s="58">
        <v>0</v>
      </c>
      <c r="C78" s="58">
        <v>0</v>
      </c>
      <c r="D78" s="58">
        <v>0</v>
      </c>
      <c r="E78" s="58">
        <v>0</v>
      </c>
      <c r="F78" s="58">
        <v>0</v>
      </c>
      <c r="G78" s="58">
        <v>0</v>
      </c>
    </row>
    <row r="79" spans="1:7" x14ac:dyDescent="0.25">
      <c r="A79" s="68" t="s">
        <v>375</v>
      </c>
      <c r="B79" s="58">
        <v>0</v>
      </c>
      <c r="C79" s="58">
        <v>0</v>
      </c>
      <c r="D79" s="58">
        <v>0</v>
      </c>
      <c r="E79" s="58">
        <v>0</v>
      </c>
      <c r="F79" s="58">
        <v>0</v>
      </c>
      <c r="G79" s="58">
        <v>0</v>
      </c>
    </row>
    <row r="80" spans="1:7" x14ac:dyDescent="0.25">
      <c r="A80" s="68" t="s">
        <v>376</v>
      </c>
      <c r="B80" s="58">
        <v>0</v>
      </c>
      <c r="C80" s="58">
        <v>0</v>
      </c>
      <c r="D80" s="58">
        <v>0</v>
      </c>
      <c r="E80" s="58">
        <v>0</v>
      </c>
      <c r="F80" s="58">
        <v>0</v>
      </c>
      <c r="G80" s="58">
        <v>0</v>
      </c>
    </row>
    <row r="81" spans="1:7" x14ac:dyDescent="0.25">
      <c r="A81" s="68" t="s">
        <v>377</v>
      </c>
      <c r="B81" s="58">
        <v>0</v>
      </c>
      <c r="C81" s="58">
        <v>0</v>
      </c>
      <c r="D81" s="58">
        <v>0</v>
      </c>
      <c r="E81" s="58">
        <v>0</v>
      </c>
      <c r="F81" s="58">
        <v>0</v>
      </c>
      <c r="G81" s="58">
        <v>0</v>
      </c>
    </row>
    <row r="82" spans="1:7" x14ac:dyDescent="0.25">
      <c r="A82" s="68" t="s">
        <v>378</v>
      </c>
      <c r="B82" s="58">
        <v>0</v>
      </c>
      <c r="C82" s="58">
        <v>0</v>
      </c>
      <c r="D82" s="58">
        <v>0</v>
      </c>
      <c r="E82" s="58">
        <v>0</v>
      </c>
      <c r="F82" s="58">
        <v>0</v>
      </c>
      <c r="G82" s="58">
        <v>0</v>
      </c>
    </row>
    <row r="83" spans="1:7" x14ac:dyDescent="0.25">
      <c r="A83" s="69"/>
      <c r="B83" s="58"/>
      <c r="C83" s="58"/>
      <c r="D83" s="58"/>
      <c r="E83" s="58"/>
      <c r="F83" s="58"/>
      <c r="G83" s="58"/>
    </row>
    <row r="84" spans="1:7" x14ac:dyDescent="0.25">
      <c r="A84" s="27" t="s">
        <v>379</v>
      </c>
      <c r="B84" s="66">
        <v>144972730</v>
      </c>
      <c r="C84" s="66">
        <v>10918822</v>
      </c>
      <c r="D84" s="66">
        <v>155891552</v>
      </c>
      <c r="E84" s="66">
        <v>72910401.930000007</v>
      </c>
      <c r="F84" s="66">
        <v>72910401.930000007</v>
      </c>
      <c r="G84" s="66">
        <v>82981150.069999993</v>
      </c>
    </row>
    <row r="85" spans="1:7" x14ac:dyDescent="0.25">
      <c r="A85" s="67" t="s">
        <v>306</v>
      </c>
      <c r="B85" s="66">
        <v>119565138.99000001</v>
      </c>
      <c r="C85" s="66">
        <v>9.3132257461547852E-10</v>
      </c>
      <c r="D85" s="66">
        <v>119565138.99000001</v>
      </c>
      <c r="E85" s="66">
        <v>60457420.370000005</v>
      </c>
      <c r="F85" s="66">
        <v>60457420.370000005</v>
      </c>
      <c r="G85" s="66">
        <v>59107718.619999997</v>
      </c>
    </row>
    <row r="86" spans="1:7" x14ac:dyDescent="0.25">
      <c r="A86" s="68" t="s">
        <v>307</v>
      </c>
      <c r="B86" s="58">
        <v>65283711.240000002</v>
      </c>
      <c r="C86" s="58">
        <v>0</v>
      </c>
      <c r="D86" s="58">
        <v>65283711.240000002</v>
      </c>
      <c r="E86" s="58">
        <v>32159767.43</v>
      </c>
      <c r="F86" s="58">
        <v>32159767.43</v>
      </c>
      <c r="G86" s="58">
        <v>33123943.810000002</v>
      </c>
    </row>
    <row r="87" spans="1:7" x14ac:dyDescent="0.25">
      <c r="A87" s="68" t="s">
        <v>308</v>
      </c>
      <c r="B87" s="58">
        <v>0</v>
      </c>
      <c r="C87" s="58">
        <v>0</v>
      </c>
      <c r="D87" s="58">
        <v>0</v>
      </c>
      <c r="E87" s="58">
        <v>0</v>
      </c>
      <c r="F87" s="58">
        <v>0</v>
      </c>
      <c r="G87" s="58">
        <v>0</v>
      </c>
    </row>
    <row r="88" spans="1:7" x14ac:dyDescent="0.25">
      <c r="A88" s="68" t="s">
        <v>309</v>
      </c>
      <c r="B88" s="58">
        <v>10780457.27</v>
      </c>
      <c r="C88" s="58">
        <v>0</v>
      </c>
      <c r="D88" s="58">
        <v>10780457.27</v>
      </c>
      <c r="E88" s="58">
        <v>5215970</v>
      </c>
      <c r="F88" s="58">
        <v>5215970</v>
      </c>
      <c r="G88" s="58">
        <v>5564487.2699999996</v>
      </c>
    </row>
    <row r="89" spans="1:7" x14ac:dyDescent="0.25">
      <c r="A89" s="68" t="s">
        <v>310</v>
      </c>
      <c r="B89" s="58">
        <v>21006055.239999998</v>
      </c>
      <c r="C89" s="58">
        <v>-21998.609999999404</v>
      </c>
      <c r="D89" s="58">
        <v>20984056.629999999</v>
      </c>
      <c r="E89" s="58">
        <v>12442981.630000001</v>
      </c>
      <c r="F89" s="58">
        <v>12442981.630000001</v>
      </c>
      <c r="G89" s="58">
        <v>8541074.9999999981</v>
      </c>
    </row>
    <row r="90" spans="1:7" x14ac:dyDescent="0.25">
      <c r="A90" s="68" t="s">
        <v>311</v>
      </c>
      <c r="B90" s="58">
        <v>21048732.449999999</v>
      </c>
      <c r="C90" s="58">
        <v>21998.610000000335</v>
      </c>
      <c r="D90" s="58">
        <v>21070731.059999999</v>
      </c>
      <c r="E90" s="58">
        <v>10338701.310000001</v>
      </c>
      <c r="F90" s="58">
        <v>10338701.310000001</v>
      </c>
      <c r="G90" s="58">
        <v>10732029.749999998</v>
      </c>
    </row>
    <row r="91" spans="1:7" x14ac:dyDescent="0.25">
      <c r="A91" s="68" t="s">
        <v>312</v>
      </c>
      <c r="B91" s="58">
        <v>0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</row>
    <row r="92" spans="1:7" x14ac:dyDescent="0.25">
      <c r="A92" s="68" t="s">
        <v>313</v>
      </c>
      <c r="B92" s="58">
        <v>1446182.79</v>
      </c>
      <c r="C92" s="58">
        <v>0</v>
      </c>
      <c r="D92" s="58">
        <v>1446182.79</v>
      </c>
      <c r="E92" s="58">
        <v>300000</v>
      </c>
      <c r="F92" s="58">
        <v>300000</v>
      </c>
      <c r="G92" s="58">
        <v>1146182.79</v>
      </c>
    </row>
    <row r="93" spans="1:7" x14ac:dyDescent="0.25">
      <c r="A93" s="67" t="s">
        <v>314</v>
      </c>
      <c r="B93" s="66">
        <v>13271508</v>
      </c>
      <c r="C93" s="66">
        <v>-1.4551915228366852E-10</v>
      </c>
      <c r="D93" s="66">
        <v>13271508</v>
      </c>
      <c r="E93" s="66">
        <v>6739415.7000000002</v>
      </c>
      <c r="F93" s="66">
        <v>6739415.7000000002</v>
      </c>
      <c r="G93" s="66">
        <v>6532092.2999999998</v>
      </c>
    </row>
    <row r="94" spans="1:7" x14ac:dyDescent="0.25">
      <c r="A94" s="68" t="s">
        <v>315</v>
      </c>
      <c r="B94" s="58">
        <v>532840.17000000004</v>
      </c>
      <c r="C94" s="58">
        <v>0</v>
      </c>
      <c r="D94" s="58">
        <v>532840.17000000004</v>
      </c>
      <c r="E94" s="58">
        <v>271641.32</v>
      </c>
      <c r="F94" s="58">
        <v>271641.32</v>
      </c>
      <c r="G94" s="58">
        <v>261198.85000000003</v>
      </c>
    </row>
    <row r="95" spans="1:7" x14ac:dyDescent="0.25">
      <c r="A95" s="68" t="s">
        <v>316</v>
      </c>
      <c r="B95" s="58">
        <v>15460.75</v>
      </c>
      <c r="C95" s="58">
        <v>0</v>
      </c>
      <c r="D95" s="58">
        <v>15460.75</v>
      </c>
      <c r="E95" s="58">
        <v>64.66</v>
      </c>
      <c r="F95" s="58">
        <v>64.66</v>
      </c>
      <c r="G95" s="58">
        <v>15396.09</v>
      </c>
    </row>
    <row r="96" spans="1:7" x14ac:dyDescent="0.25">
      <c r="A96" s="68" t="s">
        <v>317</v>
      </c>
      <c r="B96" s="58">
        <v>0</v>
      </c>
      <c r="C96" s="58">
        <v>0</v>
      </c>
      <c r="D96" s="58">
        <v>0</v>
      </c>
      <c r="E96" s="58">
        <v>0</v>
      </c>
      <c r="F96" s="58">
        <v>0</v>
      </c>
      <c r="G96" s="58">
        <v>0</v>
      </c>
    </row>
    <row r="97" spans="1:7" x14ac:dyDescent="0.25">
      <c r="A97" s="68" t="s">
        <v>318</v>
      </c>
      <c r="B97" s="58">
        <v>169287.42</v>
      </c>
      <c r="C97" s="58">
        <v>0</v>
      </c>
      <c r="D97" s="58">
        <v>169287.42</v>
      </c>
      <c r="E97" s="58">
        <v>42556.38</v>
      </c>
      <c r="F97" s="58">
        <v>42556.38</v>
      </c>
      <c r="G97" s="58">
        <v>126731.04000000001</v>
      </c>
    </row>
    <row r="98" spans="1:7" x14ac:dyDescent="0.25">
      <c r="A98" s="70" t="s">
        <v>319</v>
      </c>
      <c r="B98" s="58">
        <v>1122381.5</v>
      </c>
      <c r="C98" s="58">
        <v>-62554.870000000024</v>
      </c>
      <c r="D98" s="58">
        <v>1059826.6299999999</v>
      </c>
      <c r="E98" s="58">
        <v>510374.03</v>
      </c>
      <c r="F98" s="58">
        <v>510374.03</v>
      </c>
      <c r="G98" s="58">
        <v>549452.59999999986</v>
      </c>
    </row>
    <row r="99" spans="1:7" x14ac:dyDescent="0.25">
      <c r="A99" s="68" t="s">
        <v>320</v>
      </c>
      <c r="B99" s="58">
        <v>6088369.2199999997</v>
      </c>
      <c r="C99" s="58">
        <v>0</v>
      </c>
      <c r="D99" s="58">
        <v>6088369.2199999997</v>
      </c>
      <c r="E99" s="58">
        <v>3252972.27</v>
      </c>
      <c r="F99" s="58">
        <v>3252972.27</v>
      </c>
      <c r="G99" s="58">
        <v>2835396.9499999997</v>
      </c>
    </row>
    <row r="100" spans="1:7" x14ac:dyDescent="0.25">
      <c r="A100" s="68" t="s">
        <v>321</v>
      </c>
      <c r="B100" s="58">
        <v>1339404.26</v>
      </c>
      <c r="C100" s="58">
        <v>-6294.6700000001583</v>
      </c>
      <c r="D100" s="58">
        <v>1333109.5900000001</v>
      </c>
      <c r="E100" s="58">
        <v>16249.19</v>
      </c>
      <c r="F100" s="58">
        <v>16249.19</v>
      </c>
      <c r="G100" s="58">
        <v>1316860.4000000001</v>
      </c>
    </row>
    <row r="101" spans="1:7" x14ac:dyDescent="0.25">
      <c r="A101" s="68" t="s">
        <v>322</v>
      </c>
      <c r="B101" s="58">
        <v>0</v>
      </c>
      <c r="C101" s="58">
        <v>54840</v>
      </c>
      <c r="D101" s="58">
        <v>54840</v>
      </c>
      <c r="E101" s="58">
        <v>54840</v>
      </c>
      <c r="F101" s="58">
        <v>54840</v>
      </c>
      <c r="G101" s="58">
        <v>0</v>
      </c>
    </row>
    <row r="102" spans="1:7" x14ac:dyDescent="0.25">
      <c r="A102" s="68" t="s">
        <v>323</v>
      </c>
      <c r="B102" s="58">
        <v>4003764.68</v>
      </c>
      <c r="C102" s="58">
        <v>14009.540000000037</v>
      </c>
      <c r="D102" s="58">
        <v>4017774.22</v>
      </c>
      <c r="E102" s="58">
        <v>2590717.85</v>
      </c>
      <c r="F102" s="58">
        <v>2590717.85</v>
      </c>
      <c r="G102" s="58">
        <v>1427056.37</v>
      </c>
    </row>
    <row r="103" spans="1:7" x14ac:dyDescent="0.25">
      <c r="A103" s="67" t="s">
        <v>324</v>
      </c>
      <c r="B103" s="66">
        <v>11560083.010000002</v>
      </c>
      <c r="C103" s="66">
        <v>-5.8207660913467407E-11</v>
      </c>
      <c r="D103" s="66">
        <v>11560083.010000002</v>
      </c>
      <c r="E103" s="66">
        <v>5604270.2599999998</v>
      </c>
      <c r="F103" s="66">
        <v>5604270.2599999998</v>
      </c>
      <c r="G103" s="66">
        <v>5955812.75</v>
      </c>
    </row>
    <row r="104" spans="1:7" x14ac:dyDescent="0.25">
      <c r="A104" s="68" t="s">
        <v>325</v>
      </c>
      <c r="B104" s="58">
        <v>1903680.24</v>
      </c>
      <c r="C104" s="58">
        <v>-7491.6999999999534</v>
      </c>
      <c r="D104" s="58">
        <v>1896188.54</v>
      </c>
      <c r="E104" s="58">
        <v>980892.84</v>
      </c>
      <c r="F104" s="58">
        <v>980892.84</v>
      </c>
      <c r="G104" s="58">
        <v>915295.70000000007</v>
      </c>
    </row>
    <row r="105" spans="1:7" x14ac:dyDescent="0.25">
      <c r="A105" s="68" t="s">
        <v>326</v>
      </c>
      <c r="B105" s="58">
        <v>0</v>
      </c>
      <c r="C105" s="58">
        <v>0</v>
      </c>
      <c r="D105" s="58">
        <v>0</v>
      </c>
      <c r="E105" s="58">
        <v>0</v>
      </c>
      <c r="F105" s="58">
        <v>0</v>
      </c>
      <c r="G105" s="58">
        <v>0</v>
      </c>
    </row>
    <row r="106" spans="1:7" x14ac:dyDescent="0.25">
      <c r="A106" s="68" t="s">
        <v>327</v>
      </c>
      <c r="B106" s="58">
        <v>473437.84</v>
      </c>
      <c r="C106" s="58">
        <v>16071.090000000026</v>
      </c>
      <c r="D106" s="58">
        <v>489508.93</v>
      </c>
      <c r="E106" s="58">
        <v>272960.31</v>
      </c>
      <c r="F106" s="58">
        <v>272960.31</v>
      </c>
      <c r="G106" s="58">
        <v>216548.62</v>
      </c>
    </row>
    <row r="107" spans="1:7" x14ac:dyDescent="0.25">
      <c r="A107" s="68" t="s">
        <v>328</v>
      </c>
      <c r="B107" s="58">
        <v>1516787.11</v>
      </c>
      <c r="C107" s="58">
        <v>0</v>
      </c>
      <c r="D107" s="58">
        <v>1516787.11</v>
      </c>
      <c r="E107" s="58">
        <v>14178.41</v>
      </c>
      <c r="F107" s="58">
        <v>14178.41</v>
      </c>
      <c r="G107" s="58">
        <v>1502608.7000000002</v>
      </c>
    </row>
    <row r="108" spans="1:7" x14ac:dyDescent="0.25">
      <c r="A108" s="68" t="s">
        <v>329</v>
      </c>
      <c r="B108" s="58">
        <v>1560025.62</v>
      </c>
      <c r="C108" s="58">
        <v>23761.369999999879</v>
      </c>
      <c r="D108" s="58">
        <v>1583786.99</v>
      </c>
      <c r="E108" s="58">
        <v>1223831.04</v>
      </c>
      <c r="F108" s="58">
        <v>1223831.04</v>
      </c>
      <c r="G108" s="58">
        <v>359955.94999999995</v>
      </c>
    </row>
    <row r="109" spans="1:7" x14ac:dyDescent="0.25">
      <c r="A109" s="68" t="s">
        <v>330</v>
      </c>
      <c r="B109" s="58">
        <v>111106.82</v>
      </c>
      <c r="C109" s="58">
        <v>10062</v>
      </c>
      <c r="D109" s="58">
        <v>121168.82</v>
      </c>
      <c r="E109" s="58">
        <v>92124</v>
      </c>
      <c r="F109" s="58">
        <v>92124</v>
      </c>
      <c r="G109" s="58">
        <v>29044.820000000007</v>
      </c>
    </row>
    <row r="110" spans="1:7" x14ac:dyDescent="0.25">
      <c r="A110" s="68" t="s">
        <v>331</v>
      </c>
      <c r="B110" s="58">
        <v>21806.32</v>
      </c>
      <c r="C110" s="58">
        <v>0</v>
      </c>
      <c r="D110" s="58">
        <v>21806.32</v>
      </c>
      <c r="E110" s="58">
        <v>5062.5200000000004</v>
      </c>
      <c r="F110" s="58">
        <v>5062.5200000000004</v>
      </c>
      <c r="G110" s="58">
        <v>16743.8</v>
      </c>
    </row>
    <row r="111" spans="1:7" x14ac:dyDescent="0.25">
      <c r="A111" s="68" t="s">
        <v>332</v>
      </c>
      <c r="B111" s="58">
        <v>1148253.77</v>
      </c>
      <c r="C111" s="58">
        <v>0</v>
      </c>
      <c r="D111" s="58">
        <v>1148253.77</v>
      </c>
      <c r="E111" s="58">
        <v>711542.33</v>
      </c>
      <c r="F111" s="58">
        <v>711542.33</v>
      </c>
      <c r="G111" s="58">
        <v>436711.44000000006</v>
      </c>
    </row>
    <row r="112" spans="1:7" x14ac:dyDescent="0.25">
      <c r="A112" s="68" t="s">
        <v>333</v>
      </c>
      <c r="B112" s="58">
        <v>4824985.29</v>
      </c>
      <c r="C112" s="58">
        <v>-42402.760000000009</v>
      </c>
      <c r="D112" s="58">
        <v>4782582.53</v>
      </c>
      <c r="E112" s="58">
        <v>2303678.81</v>
      </c>
      <c r="F112" s="58">
        <v>2303678.81</v>
      </c>
      <c r="G112" s="58">
        <v>2478903.7200000002</v>
      </c>
    </row>
    <row r="113" spans="1:7" x14ac:dyDescent="0.25">
      <c r="A113" s="67" t="s">
        <v>334</v>
      </c>
      <c r="B113" s="66">
        <v>0</v>
      </c>
      <c r="C113" s="66">
        <v>0</v>
      </c>
      <c r="D113" s="66">
        <v>0</v>
      </c>
      <c r="E113" s="66">
        <v>0</v>
      </c>
      <c r="F113" s="66">
        <v>0</v>
      </c>
      <c r="G113" s="66">
        <v>0</v>
      </c>
    </row>
    <row r="114" spans="1:7" x14ac:dyDescent="0.25">
      <c r="A114" s="68" t="s">
        <v>335</v>
      </c>
      <c r="B114" s="58">
        <v>0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</row>
    <row r="115" spans="1:7" x14ac:dyDescent="0.25">
      <c r="A115" s="68" t="s">
        <v>336</v>
      </c>
      <c r="B115" s="58">
        <v>0</v>
      </c>
      <c r="C115" s="58">
        <v>0</v>
      </c>
      <c r="D115" s="58">
        <v>0</v>
      </c>
      <c r="E115" s="58">
        <v>0</v>
      </c>
      <c r="F115" s="58">
        <v>0</v>
      </c>
      <c r="G115" s="58">
        <v>0</v>
      </c>
    </row>
    <row r="116" spans="1:7" x14ac:dyDescent="0.25">
      <c r="A116" s="68" t="s">
        <v>337</v>
      </c>
      <c r="B116" s="58">
        <v>0</v>
      </c>
      <c r="C116" s="58">
        <v>0</v>
      </c>
      <c r="D116" s="58">
        <v>0</v>
      </c>
      <c r="E116" s="58">
        <v>0</v>
      </c>
      <c r="F116" s="58">
        <v>0</v>
      </c>
      <c r="G116" s="58">
        <v>0</v>
      </c>
    </row>
    <row r="117" spans="1:7" x14ac:dyDescent="0.25">
      <c r="A117" s="68" t="s">
        <v>338</v>
      </c>
      <c r="B117" s="58">
        <v>0</v>
      </c>
      <c r="C117" s="58">
        <v>0</v>
      </c>
      <c r="D117" s="58">
        <v>0</v>
      </c>
      <c r="E117" s="58">
        <v>0</v>
      </c>
      <c r="F117" s="58">
        <v>0</v>
      </c>
      <c r="G117" s="58">
        <v>0</v>
      </c>
    </row>
    <row r="118" spans="1:7" x14ac:dyDescent="0.25">
      <c r="A118" s="68" t="s">
        <v>339</v>
      </c>
      <c r="B118" s="58">
        <v>0</v>
      </c>
      <c r="C118" s="58">
        <v>0</v>
      </c>
      <c r="D118" s="58">
        <v>0</v>
      </c>
      <c r="E118" s="58">
        <v>0</v>
      </c>
      <c r="F118" s="58">
        <v>0</v>
      </c>
      <c r="G118" s="58">
        <v>0</v>
      </c>
    </row>
    <row r="119" spans="1:7" x14ac:dyDescent="0.25">
      <c r="A119" s="68" t="s">
        <v>340</v>
      </c>
      <c r="B119" s="58">
        <v>0</v>
      </c>
      <c r="C119" s="58">
        <v>0</v>
      </c>
      <c r="D119" s="58">
        <v>0</v>
      </c>
      <c r="E119" s="58">
        <v>0</v>
      </c>
      <c r="F119" s="58">
        <v>0</v>
      </c>
      <c r="G119" s="58">
        <v>0</v>
      </c>
    </row>
    <row r="120" spans="1:7" x14ac:dyDescent="0.25">
      <c r="A120" s="68" t="s">
        <v>341</v>
      </c>
      <c r="B120" s="58">
        <v>0</v>
      </c>
      <c r="C120" s="58">
        <v>0</v>
      </c>
      <c r="D120" s="58">
        <v>0</v>
      </c>
      <c r="E120" s="58">
        <v>0</v>
      </c>
      <c r="F120" s="58">
        <v>0</v>
      </c>
      <c r="G120" s="58">
        <v>0</v>
      </c>
    </row>
    <row r="121" spans="1:7" x14ac:dyDescent="0.25">
      <c r="A121" s="68" t="s">
        <v>342</v>
      </c>
      <c r="B121" s="58">
        <v>0</v>
      </c>
      <c r="C121" s="58">
        <v>0</v>
      </c>
      <c r="D121" s="58">
        <v>0</v>
      </c>
      <c r="E121" s="58">
        <v>0</v>
      </c>
      <c r="F121" s="58">
        <v>0</v>
      </c>
      <c r="G121" s="58">
        <v>0</v>
      </c>
    </row>
    <row r="122" spans="1:7" x14ac:dyDescent="0.25">
      <c r="A122" s="68" t="s">
        <v>343</v>
      </c>
      <c r="B122" s="58">
        <v>0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</row>
    <row r="123" spans="1:7" x14ac:dyDescent="0.25">
      <c r="A123" s="67" t="s">
        <v>344</v>
      </c>
      <c r="B123" s="66">
        <v>576000</v>
      </c>
      <c r="C123" s="66">
        <v>10918822</v>
      </c>
      <c r="D123" s="66">
        <v>11494822</v>
      </c>
      <c r="E123" s="66">
        <v>109295.6</v>
      </c>
      <c r="F123" s="66">
        <v>109295.6</v>
      </c>
      <c r="G123" s="66">
        <v>11385526.4</v>
      </c>
    </row>
    <row r="124" spans="1:7" x14ac:dyDescent="0.25">
      <c r="A124" s="68" t="s">
        <v>345</v>
      </c>
      <c r="B124" s="58">
        <v>576000</v>
      </c>
      <c r="C124" s="58">
        <v>-44953.790000000037</v>
      </c>
      <c r="D124" s="58">
        <v>531046.21</v>
      </c>
      <c r="E124" s="58">
        <v>64341.81</v>
      </c>
      <c r="F124" s="58">
        <v>64341.81</v>
      </c>
      <c r="G124" s="58">
        <v>466704.39999999997</v>
      </c>
    </row>
    <row r="125" spans="1:7" x14ac:dyDescent="0.25">
      <c r="A125" s="68" t="s">
        <v>346</v>
      </c>
      <c r="B125" s="58">
        <v>0</v>
      </c>
      <c r="C125" s="58">
        <v>0</v>
      </c>
      <c r="D125" s="58">
        <v>0</v>
      </c>
      <c r="E125" s="58">
        <v>0</v>
      </c>
      <c r="F125" s="58">
        <v>0</v>
      </c>
      <c r="G125" s="58">
        <v>0</v>
      </c>
    </row>
    <row r="126" spans="1:7" x14ac:dyDescent="0.25">
      <c r="A126" s="68" t="s">
        <v>347</v>
      </c>
      <c r="B126" s="58">
        <v>0</v>
      </c>
      <c r="C126" s="58">
        <v>398534</v>
      </c>
      <c r="D126" s="58">
        <v>398534</v>
      </c>
      <c r="E126" s="58">
        <v>0</v>
      </c>
      <c r="F126" s="58">
        <v>0</v>
      </c>
      <c r="G126" s="58">
        <v>398534</v>
      </c>
    </row>
    <row r="127" spans="1:7" x14ac:dyDescent="0.25">
      <c r="A127" s="68" t="s">
        <v>348</v>
      </c>
      <c r="B127" s="58">
        <v>0</v>
      </c>
      <c r="C127" s="58">
        <v>0</v>
      </c>
      <c r="D127" s="58">
        <v>0</v>
      </c>
      <c r="E127" s="58">
        <v>0</v>
      </c>
      <c r="F127" s="58">
        <v>0</v>
      </c>
      <c r="G127" s="58">
        <v>0</v>
      </c>
    </row>
    <row r="128" spans="1:7" x14ac:dyDescent="0.25">
      <c r="A128" s="68" t="s">
        <v>349</v>
      </c>
      <c r="B128" s="58">
        <v>0</v>
      </c>
      <c r="C128" s="58">
        <v>7308560</v>
      </c>
      <c r="D128" s="58">
        <v>7308560</v>
      </c>
      <c r="E128" s="58">
        <v>0</v>
      </c>
      <c r="F128" s="58">
        <v>0</v>
      </c>
      <c r="G128" s="58">
        <v>7308560</v>
      </c>
    </row>
    <row r="129" spans="1:7" x14ac:dyDescent="0.25">
      <c r="A129" s="68" t="s">
        <v>350</v>
      </c>
      <c r="B129" s="58">
        <v>0</v>
      </c>
      <c r="C129" s="58">
        <v>3256681.79</v>
      </c>
      <c r="D129" s="58">
        <v>3256681.79</v>
      </c>
      <c r="E129" s="58">
        <v>44953.79</v>
      </c>
      <c r="F129" s="58">
        <v>44953.79</v>
      </c>
      <c r="G129" s="58">
        <v>3211728</v>
      </c>
    </row>
    <row r="130" spans="1:7" x14ac:dyDescent="0.25">
      <c r="A130" s="68" t="s">
        <v>351</v>
      </c>
      <c r="B130" s="58">
        <v>0</v>
      </c>
      <c r="C130" s="58">
        <v>0</v>
      </c>
      <c r="D130" s="58">
        <v>0</v>
      </c>
      <c r="E130" s="58">
        <v>0</v>
      </c>
      <c r="F130" s="58">
        <v>0</v>
      </c>
      <c r="G130" s="58">
        <v>0</v>
      </c>
    </row>
    <row r="131" spans="1:7" x14ac:dyDescent="0.25">
      <c r="A131" s="68" t="s">
        <v>352</v>
      </c>
      <c r="B131" s="58">
        <v>0</v>
      </c>
      <c r="C131" s="58">
        <v>0</v>
      </c>
      <c r="D131" s="58">
        <v>0</v>
      </c>
      <c r="E131" s="58">
        <v>0</v>
      </c>
      <c r="F131" s="58">
        <v>0</v>
      </c>
      <c r="G131" s="58">
        <v>0</v>
      </c>
    </row>
    <row r="132" spans="1:7" x14ac:dyDescent="0.25">
      <c r="A132" s="68" t="s">
        <v>353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</row>
    <row r="133" spans="1:7" x14ac:dyDescent="0.25">
      <c r="A133" s="67" t="s">
        <v>354</v>
      </c>
      <c r="B133" s="66">
        <v>0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</row>
    <row r="134" spans="1:7" x14ac:dyDescent="0.25">
      <c r="A134" s="68" t="s">
        <v>355</v>
      </c>
      <c r="B134" s="58">
        <v>0</v>
      </c>
      <c r="C134" s="58">
        <v>0</v>
      </c>
      <c r="D134" s="58">
        <v>0</v>
      </c>
      <c r="E134" s="58">
        <v>0</v>
      </c>
      <c r="F134" s="58">
        <v>0</v>
      </c>
      <c r="G134" s="58">
        <v>0</v>
      </c>
    </row>
    <row r="135" spans="1:7" x14ac:dyDescent="0.25">
      <c r="A135" s="68" t="s">
        <v>356</v>
      </c>
      <c r="B135" s="58">
        <v>0</v>
      </c>
      <c r="C135" s="58">
        <v>0</v>
      </c>
      <c r="D135" s="58">
        <v>0</v>
      </c>
      <c r="E135" s="58">
        <v>0</v>
      </c>
      <c r="F135" s="58">
        <v>0</v>
      </c>
      <c r="G135" s="58">
        <v>0</v>
      </c>
    </row>
    <row r="136" spans="1:7" x14ac:dyDescent="0.25">
      <c r="A136" s="68" t="s">
        <v>357</v>
      </c>
      <c r="B136" s="58">
        <v>0</v>
      </c>
      <c r="C136" s="58">
        <v>0</v>
      </c>
      <c r="D136" s="58">
        <v>0</v>
      </c>
      <c r="E136" s="58">
        <v>0</v>
      </c>
      <c r="F136" s="58">
        <v>0</v>
      </c>
      <c r="G136" s="58">
        <v>0</v>
      </c>
    </row>
    <row r="137" spans="1:7" x14ac:dyDescent="0.25">
      <c r="A137" s="67" t="s">
        <v>358</v>
      </c>
      <c r="B137" s="66">
        <v>0</v>
      </c>
      <c r="C137" s="66">
        <v>0</v>
      </c>
      <c r="D137" s="66">
        <v>0</v>
      </c>
      <c r="E137" s="66">
        <v>0</v>
      </c>
      <c r="F137" s="66">
        <v>0</v>
      </c>
      <c r="G137" s="66">
        <v>0</v>
      </c>
    </row>
    <row r="138" spans="1:7" x14ac:dyDescent="0.25">
      <c r="A138" s="68" t="s">
        <v>359</v>
      </c>
      <c r="B138" s="58">
        <v>0</v>
      </c>
      <c r="C138" s="58">
        <v>0</v>
      </c>
      <c r="D138" s="58">
        <v>0</v>
      </c>
      <c r="E138" s="58">
        <v>0</v>
      </c>
      <c r="F138" s="58">
        <v>0</v>
      </c>
      <c r="G138" s="58">
        <v>0</v>
      </c>
    </row>
    <row r="139" spans="1:7" x14ac:dyDescent="0.25">
      <c r="A139" s="68" t="s">
        <v>360</v>
      </c>
      <c r="B139" s="58">
        <v>0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</row>
    <row r="140" spans="1:7" x14ac:dyDescent="0.25">
      <c r="A140" s="68" t="s">
        <v>361</v>
      </c>
      <c r="B140" s="58">
        <v>0</v>
      </c>
      <c r="C140" s="58">
        <v>0</v>
      </c>
      <c r="D140" s="58">
        <v>0</v>
      </c>
      <c r="E140" s="58">
        <v>0</v>
      </c>
      <c r="F140" s="58">
        <v>0</v>
      </c>
      <c r="G140" s="58">
        <v>0</v>
      </c>
    </row>
    <row r="141" spans="1:7" x14ac:dyDescent="0.25">
      <c r="A141" s="68" t="s">
        <v>362</v>
      </c>
      <c r="B141" s="58">
        <v>0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</row>
    <row r="142" spans="1:7" x14ac:dyDescent="0.25">
      <c r="A142" s="68" t="s">
        <v>363</v>
      </c>
      <c r="B142" s="58">
        <v>0</v>
      </c>
      <c r="C142" s="58">
        <v>0</v>
      </c>
      <c r="D142" s="58">
        <v>0</v>
      </c>
      <c r="E142" s="58">
        <v>0</v>
      </c>
      <c r="F142" s="58">
        <v>0</v>
      </c>
      <c r="G142" s="58">
        <v>0</v>
      </c>
    </row>
    <row r="143" spans="1:7" x14ac:dyDescent="0.25">
      <c r="A143" s="68" t="s">
        <v>364</v>
      </c>
      <c r="B143" s="58">
        <v>0</v>
      </c>
      <c r="C143" s="58">
        <v>0</v>
      </c>
      <c r="D143" s="58">
        <v>0</v>
      </c>
      <c r="E143" s="58">
        <v>0</v>
      </c>
      <c r="F143" s="58">
        <v>0</v>
      </c>
      <c r="G143" s="58">
        <v>0</v>
      </c>
    </row>
    <row r="144" spans="1:7" x14ac:dyDescent="0.25">
      <c r="A144" s="68" t="s">
        <v>365</v>
      </c>
      <c r="B144" s="58">
        <v>0</v>
      </c>
      <c r="C144" s="58">
        <v>0</v>
      </c>
      <c r="D144" s="58">
        <v>0</v>
      </c>
      <c r="E144" s="58">
        <v>0</v>
      </c>
      <c r="F144" s="58">
        <v>0</v>
      </c>
      <c r="G144" s="58">
        <v>0</v>
      </c>
    </row>
    <row r="145" spans="1:7" x14ac:dyDescent="0.25">
      <c r="A145" s="68" t="s">
        <v>366</v>
      </c>
      <c r="B145" s="58">
        <v>0</v>
      </c>
      <c r="C145" s="58">
        <v>0</v>
      </c>
      <c r="D145" s="58">
        <v>0</v>
      </c>
      <c r="E145" s="58">
        <v>0</v>
      </c>
      <c r="F145" s="58">
        <v>0</v>
      </c>
      <c r="G145" s="58">
        <v>0</v>
      </c>
    </row>
    <row r="146" spans="1:7" x14ac:dyDescent="0.25">
      <c r="A146" s="67" t="s">
        <v>367</v>
      </c>
      <c r="B146" s="66">
        <v>0</v>
      </c>
      <c r="C146" s="66">
        <v>0</v>
      </c>
      <c r="D146" s="66">
        <v>0</v>
      </c>
      <c r="E146" s="66">
        <v>0</v>
      </c>
      <c r="F146" s="66">
        <v>0</v>
      </c>
      <c r="G146" s="66">
        <v>0</v>
      </c>
    </row>
    <row r="147" spans="1:7" x14ac:dyDescent="0.25">
      <c r="A147" s="68" t="s">
        <v>368</v>
      </c>
      <c r="B147" s="58">
        <v>0</v>
      </c>
      <c r="C147" s="58">
        <v>0</v>
      </c>
      <c r="D147" s="58">
        <v>0</v>
      </c>
      <c r="E147" s="58">
        <v>0</v>
      </c>
      <c r="F147" s="58">
        <v>0</v>
      </c>
      <c r="G147" s="58">
        <v>0</v>
      </c>
    </row>
    <row r="148" spans="1:7" x14ac:dyDescent="0.25">
      <c r="A148" s="68" t="s">
        <v>369</v>
      </c>
      <c r="B148" s="58">
        <v>0</v>
      </c>
      <c r="C148" s="58">
        <v>0</v>
      </c>
      <c r="D148" s="58">
        <v>0</v>
      </c>
      <c r="E148" s="58">
        <v>0</v>
      </c>
      <c r="F148" s="58">
        <v>0</v>
      </c>
      <c r="G148" s="58">
        <v>0</v>
      </c>
    </row>
    <row r="149" spans="1:7" x14ac:dyDescent="0.25">
      <c r="A149" s="68" t="s">
        <v>370</v>
      </c>
      <c r="B149" s="58">
        <v>0</v>
      </c>
      <c r="C149" s="58">
        <v>0</v>
      </c>
      <c r="D149" s="58">
        <v>0</v>
      </c>
      <c r="E149" s="58">
        <v>0</v>
      </c>
      <c r="F149" s="58">
        <v>0</v>
      </c>
      <c r="G149" s="58">
        <v>0</v>
      </c>
    </row>
    <row r="150" spans="1:7" x14ac:dyDescent="0.25">
      <c r="A150" s="67" t="s">
        <v>371</v>
      </c>
      <c r="B150" s="66">
        <v>0</v>
      </c>
      <c r="C150" s="66">
        <v>0</v>
      </c>
      <c r="D150" s="66">
        <v>0</v>
      </c>
      <c r="E150" s="66">
        <v>0</v>
      </c>
      <c r="F150" s="66">
        <v>0</v>
      </c>
      <c r="G150" s="66">
        <v>0</v>
      </c>
    </row>
    <row r="151" spans="1:7" x14ac:dyDescent="0.25">
      <c r="A151" s="68" t="s">
        <v>372</v>
      </c>
      <c r="B151" s="58">
        <v>0</v>
      </c>
      <c r="C151" s="58">
        <v>0</v>
      </c>
      <c r="D151" s="58">
        <v>0</v>
      </c>
      <c r="E151" s="58">
        <v>0</v>
      </c>
      <c r="F151" s="58">
        <v>0</v>
      </c>
      <c r="G151" s="58">
        <v>0</v>
      </c>
    </row>
    <row r="152" spans="1:7" x14ac:dyDescent="0.25">
      <c r="A152" s="68" t="s">
        <v>373</v>
      </c>
      <c r="B152" s="58">
        <v>0</v>
      </c>
      <c r="C152" s="58">
        <v>0</v>
      </c>
      <c r="D152" s="58">
        <v>0</v>
      </c>
      <c r="E152" s="58">
        <v>0</v>
      </c>
      <c r="F152" s="58">
        <v>0</v>
      </c>
      <c r="G152" s="58">
        <v>0</v>
      </c>
    </row>
    <row r="153" spans="1:7" x14ac:dyDescent="0.25">
      <c r="A153" s="68" t="s">
        <v>374</v>
      </c>
      <c r="B153" s="58">
        <v>0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</row>
    <row r="154" spans="1:7" x14ac:dyDescent="0.25">
      <c r="A154" s="70" t="s">
        <v>375</v>
      </c>
      <c r="B154" s="58">
        <v>0</v>
      </c>
      <c r="C154" s="58">
        <v>0</v>
      </c>
      <c r="D154" s="58">
        <v>0</v>
      </c>
      <c r="E154" s="58">
        <v>0</v>
      </c>
      <c r="F154" s="58">
        <v>0</v>
      </c>
      <c r="G154" s="58">
        <v>0</v>
      </c>
    </row>
    <row r="155" spans="1:7" x14ac:dyDescent="0.25">
      <c r="A155" s="68" t="s">
        <v>376</v>
      </c>
      <c r="B155" s="58">
        <v>0</v>
      </c>
      <c r="C155" s="58">
        <v>0</v>
      </c>
      <c r="D155" s="58">
        <v>0</v>
      </c>
      <c r="E155" s="58">
        <v>0</v>
      </c>
      <c r="F155" s="58">
        <v>0</v>
      </c>
      <c r="G155" s="58">
        <v>0</v>
      </c>
    </row>
    <row r="156" spans="1:7" x14ac:dyDescent="0.25">
      <c r="A156" s="68" t="s">
        <v>377</v>
      </c>
      <c r="B156" s="58">
        <v>0</v>
      </c>
      <c r="C156" s="58">
        <v>0</v>
      </c>
      <c r="D156" s="58">
        <v>0</v>
      </c>
      <c r="E156" s="58">
        <v>0</v>
      </c>
      <c r="F156" s="58">
        <v>0</v>
      </c>
      <c r="G156" s="58">
        <v>0</v>
      </c>
    </row>
    <row r="157" spans="1:7" x14ac:dyDescent="0.25">
      <c r="A157" s="68" t="s">
        <v>378</v>
      </c>
      <c r="B157" s="58">
        <v>0</v>
      </c>
      <c r="C157" s="58">
        <v>0</v>
      </c>
      <c r="D157" s="58">
        <v>0</v>
      </c>
      <c r="E157" s="58">
        <v>0</v>
      </c>
      <c r="F157" s="58">
        <v>0</v>
      </c>
      <c r="G157" s="58">
        <v>0</v>
      </c>
    </row>
    <row r="158" spans="1:7" x14ac:dyDescent="0.25">
      <c r="A158" s="71"/>
      <c r="B158" s="72"/>
      <c r="C158" s="72"/>
      <c r="D158" s="72"/>
      <c r="E158" s="72"/>
      <c r="F158" s="72"/>
      <c r="G158" s="72"/>
    </row>
    <row r="159" spans="1:7" x14ac:dyDescent="0.25">
      <c r="A159" s="28" t="s">
        <v>380</v>
      </c>
      <c r="B159" s="73">
        <v>144972730</v>
      </c>
      <c r="C159" s="73">
        <v>10918822</v>
      </c>
      <c r="D159" s="73">
        <v>155891552</v>
      </c>
      <c r="E159" s="73">
        <v>72910401.930000007</v>
      </c>
      <c r="F159" s="73">
        <v>72910401.930000007</v>
      </c>
      <c r="G159" s="73">
        <v>82981150.069999993</v>
      </c>
    </row>
    <row r="160" spans="1:7" x14ac:dyDescent="0.25">
      <c r="A160" s="49"/>
      <c r="B160" s="48"/>
      <c r="C160" s="48"/>
      <c r="D160" s="48"/>
      <c r="E160" s="48"/>
      <c r="F160" s="48"/>
      <c r="G160" s="48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  <pageSetUpPr fitToPage="1"/>
  </sheetPr>
  <dimension ref="A1:G30"/>
  <sheetViews>
    <sheetView showGridLines="0" zoomScale="75" zoomScaleNormal="75" workbookViewId="0">
      <selection activeCell="N24" sqref="N24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47" t="s">
        <v>381</v>
      </c>
      <c r="B1" s="148"/>
      <c r="C1" s="148"/>
      <c r="D1" s="148"/>
      <c r="E1" s="148"/>
      <c r="F1" s="148"/>
      <c r="G1" s="149"/>
    </row>
    <row r="2" spans="1:7" ht="15" customHeight="1" x14ac:dyDescent="0.25">
      <c r="A2" s="132" t="str">
        <f>'Formato 1'!A2</f>
        <v>NOMBRE DEL ENTE PÚBLICO</v>
      </c>
      <c r="B2" s="133"/>
      <c r="C2" s="133"/>
      <c r="D2" s="133"/>
      <c r="E2" s="133"/>
      <c r="F2" s="133"/>
      <c r="G2" s="134"/>
    </row>
    <row r="3" spans="1:7" ht="15" customHeight="1" x14ac:dyDescent="0.25">
      <c r="A3" s="135" t="s">
        <v>298</v>
      </c>
      <c r="B3" s="136"/>
      <c r="C3" s="136"/>
      <c r="D3" s="136"/>
      <c r="E3" s="136"/>
      <c r="F3" s="136"/>
      <c r="G3" s="137"/>
    </row>
    <row r="4" spans="1:7" ht="15" customHeight="1" x14ac:dyDescent="0.25">
      <c r="A4" s="124" t="s">
        <v>382</v>
      </c>
      <c r="B4" s="125"/>
      <c r="C4" s="125"/>
      <c r="D4" s="125"/>
      <c r="E4" s="125"/>
      <c r="F4" s="125"/>
      <c r="G4" s="126"/>
    </row>
    <row r="5" spans="1:7" ht="15" customHeight="1" x14ac:dyDescent="0.25">
      <c r="A5" s="135" t="str">
        <f>'Formato 3'!A4</f>
        <v>Del 1 de enero al 30 de junio de 2026</v>
      </c>
      <c r="B5" s="136"/>
      <c r="C5" s="136"/>
      <c r="D5" s="136"/>
      <c r="E5" s="136"/>
      <c r="F5" s="136"/>
      <c r="G5" s="137"/>
    </row>
    <row r="6" spans="1:7" x14ac:dyDescent="0.25">
      <c r="A6" s="138" t="s">
        <v>3</v>
      </c>
      <c r="B6" s="139"/>
      <c r="C6" s="139"/>
      <c r="D6" s="139"/>
      <c r="E6" s="139"/>
      <c r="F6" s="139"/>
      <c r="G6" s="140"/>
    </row>
    <row r="7" spans="1:7" ht="15" customHeight="1" x14ac:dyDescent="0.25">
      <c r="A7" s="142" t="s">
        <v>6</v>
      </c>
      <c r="B7" s="144" t="s">
        <v>300</v>
      </c>
      <c r="C7" s="144"/>
      <c r="D7" s="144"/>
      <c r="E7" s="144"/>
      <c r="F7" s="144"/>
      <c r="G7" s="146" t="s">
        <v>301</v>
      </c>
    </row>
    <row r="8" spans="1:7" ht="30" x14ac:dyDescent="0.25">
      <c r="A8" s="143"/>
      <c r="B8" s="24" t="s">
        <v>206</v>
      </c>
      <c r="C8" s="7" t="s">
        <v>232</v>
      </c>
      <c r="D8" s="24" t="s">
        <v>233</v>
      </c>
      <c r="E8" s="24" t="s">
        <v>191</v>
      </c>
      <c r="F8" s="24" t="s">
        <v>207</v>
      </c>
      <c r="G8" s="145"/>
    </row>
    <row r="9" spans="1:7" ht="15.75" customHeight="1" x14ac:dyDescent="0.25">
      <c r="A9" s="25" t="s">
        <v>383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</row>
    <row r="10" spans="1:7" x14ac:dyDescent="0.25">
      <c r="A10" s="55" t="s">
        <v>384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5" t="s">
        <v>385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5" t="s">
        <v>386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5" t="s">
        <v>387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5" t="s">
        <v>388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5" t="s">
        <v>389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5" t="s">
        <v>390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5" t="s">
        <v>391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30" t="s">
        <v>152</v>
      </c>
      <c r="B18" s="43"/>
      <c r="C18" s="43"/>
      <c r="D18" s="43"/>
      <c r="E18" s="43"/>
      <c r="F18" s="43"/>
      <c r="G18" s="43"/>
    </row>
    <row r="19" spans="1:7" x14ac:dyDescent="0.25">
      <c r="A19" s="3" t="s">
        <v>392</v>
      </c>
      <c r="B19" s="4">
        <v>144972730</v>
      </c>
      <c r="C19" s="4">
        <v>10918822</v>
      </c>
      <c r="D19" s="4">
        <v>155891552</v>
      </c>
      <c r="E19" s="4">
        <v>72910401.930000007</v>
      </c>
      <c r="F19" s="4">
        <v>72910401.930000007</v>
      </c>
      <c r="G19" s="4">
        <v>82981150.069999993</v>
      </c>
    </row>
    <row r="20" spans="1:7" x14ac:dyDescent="0.25">
      <c r="A20" s="55" t="s">
        <v>384</v>
      </c>
      <c r="B20" s="58">
        <v>144972730</v>
      </c>
      <c r="C20" s="58">
        <v>10918822</v>
      </c>
      <c r="D20" s="58">
        <v>155891552</v>
      </c>
      <c r="E20" s="58">
        <v>72910401.930000007</v>
      </c>
      <c r="F20" s="58">
        <v>72910401.930000007</v>
      </c>
      <c r="G20" s="58">
        <v>82981150.069999993</v>
      </c>
    </row>
    <row r="21" spans="1:7" x14ac:dyDescent="0.25">
      <c r="A21" s="55" t="s">
        <v>385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5" t="s">
        <v>386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5" t="s">
        <v>387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5" t="s">
        <v>388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5" t="s">
        <v>389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5" t="s">
        <v>390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5" t="s">
        <v>391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30" t="s">
        <v>152</v>
      </c>
      <c r="B28" s="43"/>
      <c r="C28" s="43"/>
      <c r="D28" s="43"/>
      <c r="E28" s="43"/>
      <c r="F28" s="43"/>
      <c r="G28" s="43"/>
    </row>
    <row r="29" spans="1:7" x14ac:dyDescent="0.25">
      <c r="A29" s="3" t="s">
        <v>380</v>
      </c>
      <c r="B29" s="4">
        <v>144972730</v>
      </c>
      <c r="C29" s="4">
        <v>10918822</v>
      </c>
      <c r="D29" s="4">
        <v>155891552</v>
      </c>
      <c r="E29" s="4">
        <v>72910401.930000007</v>
      </c>
      <c r="F29" s="4">
        <v>72910401.930000007</v>
      </c>
      <c r="G29" s="4">
        <v>82981150.069999993</v>
      </c>
    </row>
    <row r="30" spans="1:7" x14ac:dyDescent="0.25">
      <c r="A30" s="49"/>
      <c r="B30" s="49"/>
      <c r="C30" s="49"/>
      <c r="D30" s="49"/>
      <c r="E30" s="49"/>
      <c r="F30" s="49"/>
      <c r="G30" s="49"/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  <pageSetUpPr fitToPage="1"/>
  </sheetPr>
  <dimension ref="A1:G78"/>
  <sheetViews>
    <sheetView showGridLines="0" topLeftCell="A42" zoomScale="75" zoomScaleNormal="75" workbookViewId="0">
      <selection activeCell="I69" sqref="I6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50" t="s">
        <v>393</v>
      </c>
      <c r="B1" s="151"/>
      <c r="C1" s="151"/>
      <c r="D1" s="151"/>
      <c r="E1" s="151"/>
      <c r="F1" s="151"/>
      <c r="G1" s="151"/>
    </row>
    <row r="2" spans="1:7" x14ac:dyDescent="0.25">
      <c r="A2" s="93" t="str">
        <f>'Formato 1'!A2</f>
        <v>NOMBRE DEL ENTE PÚBLICO</v>
      </c>
      <c r="B2" s="94"/>
      <c r="C2" s="94"/>
      <c r="D2" s="94"/>
      <c r="E2" s="94"/>
      <c r="F2" s="94"/>
      <c r="G2" s="95"/>
    </row>
    <row r="3" spans="1:7" x14ac:dyDescent="0.25">
      <c r="A3" s="96" t="s">
        <v>298</v>
      </c>
      <c r="B3" s="97"/>
      <c r="C3" s="97"/>
      <c r="D3" s="97"/>
      <c r="E3" s="97"/>
      <c r="F3" s="97"/>
      <c r="G3" s="98"/>
    </row>
    <row r="4" spans="1:7" x14ac:dyDescent="0.25">
      <c r="A4" s="96" t="s">
        <v>394</v>
      </c>
      <c r="B4" s="97"/>
      <c r="C4" s="97"/>
      <c r="D4" s="97"/>
      <c r="E4" s="97"/>
      <c r="F4" s="97"/>
      <c r="G4" s="98"/>
    </row>
    <row r="5" spans="1:7" x14ac:dyDescent="0.25">
      <c r="A5" s="96" t="str">
        <f>'Formato 3'!A4</f>
        <v>Del 1 de enero al 30 de junio de 2026</v>
      </c>
      <c r="B5" s="97"/>
      <c r="C5" s="97"/>
      <c r="D5" s="97"/>
      <c r="E5" s="97"/>
      <c r="F5" s="97"/>
      <c r="G5" s="98"/>
    </row>
    <row r="6" spans="1:7" x14ac:dyDescent="0.25">
      <c r="A6" s="99" t="s">
        <v>3</v>
      </c>
      <c r="B6" s="100"/>
      <c r="C6" s="100"/>
      <c r="D6" s="100"/>
      <c r="E6" s="100"/>
      <c r="F6" s="100"/>
      <c r="G6" s="101"/>
    </row>
    <row r="7" spans="1:7" ht="15.75" customHeight="1" x14ac:dyDescent="0.25">
      <c r="A7" s="142" t="s">
        <v>6</v>
      </c>
      <c r="B7" s="138" t="s">
        <v>300</v>
      </c>
      <c r="C7" s="139"/>
      <c r="D7" s="139"/>
      <c r="E7" s="139"/>
      <c r="F7" s="140"/>
      <c r="G7" s="146" t="s">
        <v>301</v>
      </c>
    </row>
    <row r="8" spans="1:7" ht="30" x14ac:dyDescent="0.25">
      <c r="A8" s="143"/>
      <c r="B8" s="24" t="s">
        <v>206</v>
      </c>
      <c r="C8" s="7" t="s">
        <v>395</v>
      </c>
      <c r="D8" s="24" t="s">
        <v>303</v>
      </c>
      <c r="E8" s="24" t="s">
        <v>191</v>
      </c>
      <c r="F8" s="31" t="s">
        <v>207</v>
      </c>
      <c r="G8" s="145"/>
    </row>
    <row r="9" spans="1:7" ht="16.5" customHeight="1" x14ac:dyDescent="0.25">
      <c r="A9" s="25" t="s">
        <v>396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</row>
    <row r="10" spans="1:7" ht="15" customHeight="1" x14ac:dyDescent="0.25">
      <c r="A10" s="51" t="s">
        <v>397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25">
      <c r="A11" s="60" t="s">
        <v>398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5">
      <c r="A12" s="60" t="s">
        <v>399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5">
      <c r="A13" s="60" t="s">
        <v>400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25">
      <c r="A14" s="60" t="s">
        <v>401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25">
      <c r="A15" s="60" t="s">
        <v>402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 x14ac:dyDescent="0.25">
      <c r="A16" s="60" t="s">
        <v>403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25">
      <c r="A17" s="60" t="s">
        <v>404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25">
      <c r="A18" s="60" t="s">
        <v>405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25">
      <c r="A19" s="51" t="s">
        <v>406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</row>
    <row r="20" spans="1:7" x14ac:dyDescent="0.25">
      <c r="A20" s="60" t="s">
        <v>407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25">
      <c r="A21" s="60" t="s">
        <v>408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25">
      <c r="A22" s="60" t="s">
        <v>409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25">
      <c r="A23" s="60" t="s">
        <v>410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25">
      <c r="A24" s="60" t="s">
        <v>411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25">
      <c r="A25" s="60" t="s">
        <v>412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25">
      <c r="A26" s="60" t="s">
        <v>413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25">
      <c r="A27" s="51" t="s">
        <v>414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25">
      <c r="A28" s="63" t="s">
        <v>415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 x14ac:dyDescent="0.25">
      <c r="A29" s="60" t="s">
        <v>416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25">
      <c r="A30" s="60" t="s">
        <v>417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25">
      <c r="A31" s="60" t="s">
        <v>418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x14ac:dyDescent="0.25">
      <c r="A32" s="60" t="s">
        <v>419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5" customHeight="1" x14ac:dyDescent="0.25">
      <c r="A33" s="60" t="s">
        <v>420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5" customHeight="1" x14ac:dyDescent="0.25">
      <c r="A34" s="60" t="s">
        <v>421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14.45" customHeight="1" x14ac:dyDescent="0.25">
      <c r="A35" s="60" t="s">
        <v>422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5" customHeight="1" x14ac:dyDescent="0.25">
      <c r="A36" s="60" t="s">
        <v>423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5" customHeight="1" x14ac:dyDescent="0.25">
      <c r="A37" s="52" t="s">
        <v>424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25">
      <c r="A38" s="63" t="s">
        <v>425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ht="30" x14ac:dyDescent="0.25">
      <c r="A39" s="63" t="s">
        <v>426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25">
      <c r="A40" s="63" t="s">
        <v>427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</row>
    <row r="41" spans="1:7" x14ac:dyDescent="0.25">
      <c r="A41" s="63" t="s">
        <v>428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</row>
    <row r="42" spans="1:7" x14ac:dyDescent="0.25">
      <c r="A42" s="63"/>
      <c r="B42" s="47"/>
      <c r="C42" s="47"/>
      <c r="D42" s="47"/>
      <c r="E42" s="47"/>
      <c r="F42" s="47"/>
      <c r="G42" s="47"/>
    </row>
    <row r="43" spans="1:7" x14ac:dyDescent="0.25">
      <c r="A43" s="3" t="s">
        <v>429</v>
      </c>
      <c r="B43" s="4">
        <v>144972730</v>
      </c>
      <c r="C43" s="4">
        <v>10918822</v>
      </c>
      <c r="D43" s="4">
        <v>155891552</v>
      </c>
      <c r="E43" s="4">
        <v>72910401.930000007</v>
      </c>
      <c r="F43" s="4">
        <v>72910401.930000007</v>
      </c>
      <c r="G43" s="4">
        <v>82981150.069999993</v>
      </c>
    </row>
    <row r="44" spans="1:7" x14ac:dyDescent="0.25">
      <c r="A44" s="51" t="s">
        <v>397</v>
      </c>
      <c r="B44" s="41">
        <v>144972730</v>
      </c>
      <c r="C44" s="41">
        <v>10918822</v>
      </c>
      <c r="D44" s="41">
        <v>155891552</v>
      </c>
      <c r="E44" s="41">
        <v>72910401.930000007</v>
      </c>
      <c r="F44" s="41">
        <v>72910401.930000007</v>
      </c>
      <c r="G44" s="41">
        <v>82981150.069999993</v>
      </c>
    </row>
    <row r="45" spans="1:7" x14ac:dyDescent="0.25">
      <c r="A45" s="63" t="s">
        <v>398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 x14ac:dyDescent="0.25">
      <c r="A46" s="63" t="s">
        <v>399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 x14ac:dyDescent="0.25">
      <c r="A47" s="63" t="s">
        <v>400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 x14ac:dyDescent="0.25">
      <c r="A48" s="63" t="s">
        <v>401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 x14ac:dyDescent="0.25">
      <c r="A49" s="63" t="s">
        <v>402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</row>
    <row r="50" spans="1:7" x14ac:dyDescent="0.25">
      <c r="A50" s="63" t="s">
        <v>403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 x14ac:dyDescent="0.25">
      <c r="A51" s="63" t="s">
        <v>404</v>
      </c>
      <c r="B51" s="41">
        <v>144972730</v>
      </c>
      <c r="C51" s="41">
        <v>10918822</v>
      </c>
      <c r="D51" s="41">
        <v>155891552</v>
      </c>
      <c r="E51" s="41">
        <v>72910401.930000007</v>
      </c>
      <c r="F51" s="41">
        <v>72910401.930000007</v>
      </c>
      <c r="G51" s="41">
        <v>82981150.069999993</v>
      </c>
    </row>
    <row r="52" spans="1:7" x14ac:dyDescent="0.25">
      <c r="A52" s="63" t="s">
        <v>405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 x14ac:dyDescent="0.25">
      <c r="A53" s="51" t="s">
        <v>406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</row>
    <row r="54" spans="1:7" x14ac:dyDescent="0.25">
      <c r="A54" s="63" t="s">
        <v>407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 x14ac:dyDescent="0.25">
      <c r="A55" s="63" t="s">
        <v>408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 x14ac:dyDescent="0.25">
      <c r="A56" s="63" t="s">
        <v>409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 x14ac:dyDescent="0.25">
      <c r="A57" s="64" t="s">
        <v>410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 x14ac:dyDescent="0.25">
      <c r="A58" s="63" t="s">
        <v>411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 x14ac:dyDescent="0.25">
      <c r="A59" s="63" t="s">
        <v>412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</row>
    <row r="60" spans="1:7" x14ac:dyDescent="0.25">
      <c r="A60" s="63" t="s">
        <v>413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 x14ac:dyDescent="0.25">
      <c r="A61" s="51" t="s">
        <v>414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</row>
    <row r="62" spans="1:7" x14ac:dyDescent="0.25">
      <c r="A62" s="63" t="s">
        <v>415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 x14ac:dyDescent="0.25">
      <c r="A63" s="63" t="s">
        <v>416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 x14ac:dyDescent="0.25">
      <c r="A64" s="63" t="s">
        <v>417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</row>
    <row r="65" spans="1:7" x14ac:dyDescent="0.25">
      <c r="A65" s="63" t="s">
        <v>418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</row>
    <row r="66" spans="1:7" x14ac:dyDescent="0.25">
      <c r="A66" s="63" t="s">
        <v>419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</row>
    <row r="67" spans="1:7" x14ac:dyDescent="0.25">
      <c r="A67" s="63" t="s">
        <v>420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</row>
    <row r="68" spans="1:7" x14ac:dyDescent="0.25">
      <c r="A68" s="63" t="s">
        <v>421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</row>
    <row r="69" spans="1:7" x14ac:dyDescent="0.25">
      <c r="A69" s="63" t="s">
        <v>422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</row>
    <row r="70" spans="1:7" x14ac:dyDescent="0.25">
      <c r="A70" s="63" t="s">
        <v>423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</row>
    <row r="71" spans="1:7" x14ac:dyDescent="0.25">
      <c r="A71" s="52" t="s">
        <v>424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</row>
    <row r="72" spans="1:7" x14ac:dyDescent="0.25">
      <c r="A72" s="63" t="s">
        <v>425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</row>
    <row r="73" spans="1:7" ht="30" x14ac:dyDescent="0.25">
      <c r="A73" s="63" t="s">
        <v>426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 x14ac:dyDescent="0.25">
      <c r="A74" s="63" t="s">
        <v>427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 x14ac:dyDescent="0.25">
      <c r="A75" s="63" t="s">
        <v>428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</row>
    <row r="76" spans="1:7" x14ac:dyDescent="0.25">
      <c r="A76" s="39"/>
      <c r="B76" s="43"/>
      <c r="C76" s="43"/>
      <c r="D76" s="43"/>
      <c r="E76" s="43"/>
      <c r="F76" s="43"/>
      <c r="G76" s="43"/>
    </row>
    <row r="77" spans="1:7" x14ac:dyDescent="0.25">
      <c r="A77" s="3" t="s">
        <v>380</v>
      </c>
      <c r="B77" s="4">
        <v>144972730</v>
      </c>
      <c r="C77" s="4">
        <v>10918822</v>
      </c>
      <c r="D77" s="4">
        <v>155891552</v>
      </c>
      <c r="E77" s="4">
        <v>72910401.930000007</v>
      </c>
      <c r="F77" s="4">
        <v>72910401.930000007</v>
      </c>
      <c r="G77" s="4">
        <v>82981150.069999993</v>
      </c>
    </row>
    <row r="78" spans="1:7" x14ac:dyDescent="0.25">
      <c r="A78" s="49"/>
      <c r="B78" s="65"/>
      <c r="C78" s="65"/>
      <c r="D78" s="65"/>
      <c r="E78" s="65"/>
      <c r="F78" s="65"/>
      <c r="G78" s="6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  <pageSetUpPr fitToPage="1"/>
  </sheetPr>
  <dimension ref="A1:G34"/>
  <sheetViews>
    <sheetView showGridLines="0" zoomScale="75" zoomScaleNormal="75" workbookViewId="0">
      <selection activeCell="K24" sqref="K2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33.6" customHeight="1" x14ac:dyDescent="0.25">
      <c r="A1" s="147" t="s">
        <v>430</v>
      </c>
      <c r="B1" s="130"/>
      <c r="C1" s="130"/>
      <c r="D1" s="130"/>
      <c r="E1" s="130"/>
      <c r="F1" s="130"/>
      <c r="G1" s="131"/>
    </row>
    <row r="2" spans="1:7" x14ac:dyDescent="0.25">
      <c r="A2" s="93" t="str">
        <f>'Formato 1'!A2</f>
        <v>NOMBRE DEL ENTE PÚBLICO</v>
      </c>
      <c r="B2" s="94"/>
      <c r="C2" s="94"/>
      <c r="D2" s="94"/>
      <c r="E2" s="94"/>
      <c r="F2" s="94"/>
      <c r="G2" s="95"/>
    </row>
    <row r="3" spans="1:7" x14ac:dyDescent="0.25">
      <c r="A3" s="96" t="s">
        <v>298</v>
      </c>
      <c r="B3" s="97"/>
      <c r="C3" s="97"/>
      <c r="D3" s="97"/>
      <c r="E3" s="97"/>
      <c r="F3" s="97"/>
      <c r="G3" s="98"/>
    </row>
    <row r="4" spans="1:7" x14ac:dyDescent="0.25">
      <c r="A4" s="96" t="s">
        <v>431</v>
      </c>
      <c r="B4" s="97"/>
      <c r="C4" s="97"/>
      <c r="D4" s="97"/>
      <c r="E4" s="97"/>
      <c r="F4" s="97"/>
      <c r="G4" s="98"/>
    </row>
    <row r="5" spans="1:7" x14ac:dyDescent="0.25">
      <c r="A5" s="96" t="str">
        <f>'Formato 3'!A4</f>
        <v>Del 1 de enero al 30 de junio de 2026</v>
      </c>
      <c r="B5" s="97"/>
      <c r="C5" s="97"/>
      <c r="D5" s="97"/>
      <c r="E5" s="97"/>
      <c r="F5" s="97"/>
      <c r="G5" s="98"/>
    </row>
    <row r="6" spans="1:7" x14ac:dyDescent="0.25">
      <c r="A6" s="99" t="s">
        <v>3</v>
      </c>
      <c r="B6" s="100"/>
      <c r="C6" s="100"/>
      <c r="D6" s="100"/>
      <c r="E6" s="100"/>
      <c r="F6" s="100"/>
      <c r="G6" s="101"/>
    </row>
    <row r="7" spans="1:7" x14ac:dyDescent="0.25">
      <c r="A7" s="142" t="s">
        <v>6</v>
      </c>
      <c r="B7" s="145" t="s">
        <v>300</v>
      </c>
      <c r="C7" s="145"/>
      <c r="D7" s="145"/>
      <c r="E7" s="145"/>
      <c r="F7" s="145"/>
      <c r="G7" s="145" t="s">
        <v>301</v>
      </c>
    </row>
    <row r="8" spans="1:7" ht="30" x14ac:dyDescent="0.25">
      <c r="A8" s="143"/>
      <c r="B8" s="7" t="s">
        <v>206</v>
      </c>
      <c r="C8" s="32" t="s">
        <v>395</v>
      </c>
      <c r="D8" s="32" t="s">
        <v>233</v>
      </c>
      <c r="E8" s="32" t="s">
        <v>191</v>
      </c>
      <c r="F8" s="32" t="s">
        <v>207</v>
      </c>
      <c r="G8" s="152"/>
    </row>
    <row r="9" spans="1:7" ht="15.75" customHeight="1" x14ac:dyDescent="0.25">
      <c r="A9" s="25" t="s">
        <v>432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</row>
    <row r="10" spans="1:7" x14ac:dyDescent="0.25">
      <c r="A10" s="51" t="s">
        <v>433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9">
        <v>0</v>
      </c>
    </row>
    <row r="11" spans="1:7" ht="15.75" customHeight="1" x14ac:dyDescent="0.25">
      <c r="A11" s="51" t="s">
        <v>434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1" t="s">
        <v>435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0" t="s">
        <v>436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0" t="s">
        <v>437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1" t="s">
        <v>438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ht="30" x14ac:dyDescent="0.25">
      <c r="A16" s="52" t="s">
        <v>439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0" t="s">
        <v>440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0" t="s">
        <v>441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51" t="s">
        <v>442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39"/>
      <c r="B20" s="61"/>
      <c r="C20" s="61"/>
      <c r="D20" s="61"/>
      <c r="E20" s="61"/>
      <c r="F20" s="61"/>
      <c r="G20" s="61"/>
    </row>
    <row r="21" spans="1:7" x14ac:dyDescent="0.25">
      <c r="A21" s="33" t="s">
        <v>443</v>
      </c>
      <c r="B21" s="102">
        <v>144972730</v>
      </c>
      <c r="C21" s="102">
        <v>10918822</v>
      </c>
      <c r="D21" s="102">
        <v>155891552</v>
      </c>
      <c r="E21" s="102">
        <v>72910401.930000007</v>
      </c>
      <c r="F21" s="102">
        <v>72910401.930000007</v>
      </c>
      <c r="G21" s="102">
        <v>82981150.069999993</v>
      </c>
    </row>
    <row r="22" spans="1:7" x14ac:dyDescent="0.25">
      <c r="A22" s="51" t="s">
        <v>433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9">
        <v>0</v>
      </c>
    </row>
    <row r="23" spans="1:7" x14ac:dyDescent="0.25">
      <c r="A23" s="51" t="s">
        <v>434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1" t="s">
        <v>435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0" t="s">
        <v>436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0" t="s">
        <v>437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1" t="s">
        <v>438</v>
      </c>
      <c r="B27" s="59">
        <v>144972730</v>
      </c>
      <c r="C27" s="59">
        <v>10918822</v>
      </c>
      <c r="D27" s="59">
        <v>155891552</v>
      </c>
      <c r="E27" s="59">
        <v>72910401.930000007</v>
      </c>
      <c r="F27" s="59">
        <v>72910401.930000007</v>
      </c>
      <c r="G27" s="59">
        <v>82981150.069999993</v>
      </c>
    </row>
    <row r="28" spans="1:7" ht="30" x14ac:dyDescent="0.25">
      <c r="A28" s="52" t="s">
        <v>439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60" t="s">
        <v>440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60" t="s">
        <v>441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1" t="s">
        <v>442</v>
      </c>
      <c r="B31" s="59">
        <v>0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</row>
    <row r="32" spans="1:7" x14ac:dyDescent="0.25">
      <c r="A32" s="39"/>
      <c r="B32" s="61"/>
      <c r="C32" s="61"/>
      <c r="D32" s="61"/>
      <c r="E32" s="61"/>
      <c r="F32" s="61"/>
      <c r="G32" s="61"/>
    </row>
    <row r="33" spans="1:7" ht="14.45" customHeight="1" x14ac:dyDescent="0.25">
      <c r="A33" s="3" t="s">
        <v>444</v>
      </c>
      <c r="B33" s="102">
        <v>144972730</v>
      </c>
      <c r="C33" s="102">
        <v>10918822</v>
      </c>
      <c r="D33" s="102">
        <v>155891552</v>
      </c>
      <c r="E33" s="102">
        <v>72910401.930000007</v>
      </c>
      <c r="F33" s="102">
        <v>72910401.930000007</v>
      </c>
      <c r="G33" s="102">
        <v>82981150.069999993</v>
      </c>
    </row>
    <row r="34" spans="1:7" ht="14.45" customHeight="1" x14ac:dyDescent="0.25">
      <c r="A34" s="49"/>
      <c r="B34" s="62"/>
      <c r="C34" s="62"/>
      <c r="D34" s="62"/>
      <c r="E34" s="62"/>
      <c r="F34" s="62"/>
      <c r="G34" s="6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1'!Área_de_impresión</vt:lpstr>
      <vt:lpstr>'Formato 6 a)'!Área_de_impresión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yepez</cp:lastModifiedBy>
  <cp:revision/>
  <dcterms:created xsi:type="dcterms:W3CDTF">2023-03-16T22:14:51Z</dcterms:created>
  <dcterms:modified xsi:type="dcterms:W3CDTF">2026-07-17T17:24:50Z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