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\CUENTA PÚBLICA 2026\1er tri\formato nuevos\"/>
    </mc:Choice>
  </mc:AlternateContent>
  <xr:revisionPtr revIDLastSave="0" documentId="13_ncr:1_{6E674A44-0842-45DA-98FF-092E3F61245A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F21" i="3"/>
  <c r="E11" i="3"/>
  <c r="F11" i="3"/>
  <c r="F31" i="3" s="1"/>
  <c r="D11" i="3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<sst xmlns="http://schemas.openxmlformats.org/spreadsheetml/2006/main" count="267" uniqueCount="155">
  <si>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</si>
  <si>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</si>
  <si>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</si>
  <si>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</si>
  <si>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</si>
  <si>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</si>
  <si>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</si>
  <si>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</si>
  <si>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</si>
  <si>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</si>
  <si>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</si>
  <si>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</si>
  <si>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</si>
  <si>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</si>
  <si>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</si>
  <si>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</si>
  <si>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</si>
  <si>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</si>
  <si>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</si>
  <si>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</si>
  <si>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</si>
  <si>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</si>
  <si>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</si>
  <si>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</si>
  <si>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</si>
  <si>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</si>
  <si>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</si>
  <si>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</si>
  <si>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</si>
  <si>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</si>
  <si>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</si>
  <si>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</si>
  <si>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</si>
  <si>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</si>
  <si>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</si>
  <si>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</si>
  <si>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</si>
  <si>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</si>
  <si>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</si>
  <si>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</si>
  <si>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</si>
  <si>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</si>
  <si>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</si>
  <si>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</si>
  <si>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</si>
  <si>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</si>
  <si>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</si>
  <si>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</si>
  <si>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</si>
  <si>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</si>
  <si>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</si>
  <si>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</si>
  <si>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</si>
  <si>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</si>
  <si>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</si>
  <si>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</si>
  <si>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</si>
  <si>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</si>
  <si>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</si>
  <si>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</si>
  <si>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</si>
  <si>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</si>
  <si>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</si>
  <si>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</si>
  <si>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</si>
  <si>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</si>
  <si>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</si>
  <si>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</si>
  <si>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</si>
  <si>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</si>
  <si>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</si>
  <si>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</si>
  <si>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</si>
  <si>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</si>
  <si>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</si>
  <si>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</si>
  <si>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</si>
  <si>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</si>
  <si>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</si>
  <si>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</si>
  <si>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</si>
  <si>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</si>
  <si>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</si>
  <si>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</si>
  <si>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</si>
  <si>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</si>
  <si>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</si>
  <si>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</si>
  <si>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</si>
  <si>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</si>
  <si>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</si>
  <si>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</si>
  <si>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</si>
  <si>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</si>
  <si>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</si>
  <si>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</si>
  <si>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</si>
  <si>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</si>
  <si>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</si>
  <si>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</si>
  <si>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</si>
  <si>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</si>
  <si>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</si>
  <si>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</si>
  <si>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</si>
  <si>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</si>
  <si>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</si>
  <si>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</si>
  <si>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</si>
  <si>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</si>
  <si>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</si>
  <si>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</si>
  <si>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</si>
  <si>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</si>
  <si>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</si>
  <si>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</si>
  <si>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</si>
  <si>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</si>
  <si>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</si>
  <si>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</si>
  <si>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</si>
  <si>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</si>
  <si>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</si>
  <si>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</si>
  <si>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</si>
  <si>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</si>
  <si>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</si>
  <si>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</si>
  <si>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</si>
  <si>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</si>
  <si>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</si>
  <si>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</si>
  <si>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</si>
  <si>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</si>
  <si>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</si>
  <si>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</si>
  <si>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</si>
  <si>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</si>
  <si>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</si>
  <si>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</si>
  <si>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</si>
  <si>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</si>
  <si>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</si>
  <si>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</si>
  <si>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</si>
  <si>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</si>
  <si>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</si>
  <si>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</si>
  <si>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</si>
  <si>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Patronato de Bomberos de León, GTO</t>
  </si>
  <si>
    <t>Correspondiente del 01 de enero de 2026 al 31 de marzo 2026</t>
  </si>
  <si>
    <t>Seguiremos con nuestros controles en el ejercicio del gasto.</t>
  </si>
  <si>
    <t>A ESTA FECHA DE CIERRE DE ESTA INFORMACION NO SE TIENE CONTRATADA DEUDA PUBLICA NI OBLIGACION ALGUNA</t>
  </si>
  <si>
    <t>Bajo protesta de decir verdad declaramos que los Estados Financieros y sus notas, son razonablemente correctos y son responsabilidad del emisor.</t>
  </si>
  <si>
    <t>El balance presupuestario se ha mantenido a la fecha de la presentación de esta información quedando un superávit de $ 22,817,071.87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</si>
</sst>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  <xf numFmtId="0" fontId="16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3" fontId="2" fillId="0" borderId="0" xfId="6" applyFont="1"/>
    <xf numFmtId="0" fontId="2" fillId="0" borderId="0" xfId="7" applyFont="1"/>
  </cellXfs>
  <cellStyles count="8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  <cellStyle name="Normal 5" xfId="7" xr:uid="{BC404F8B-BD48-46E1-8F4C-5F1226EF7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A11" sqref="A1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H3" sqref="H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Patronato de Bomberos de León, GTO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de 2026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  <c r="D5" s="91">
        <v>22817071.870000001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  <c r="C9" s="1" t="s">
        <v>154</v>
      </c>
      <c r="E9" s="91"/>
    </row>
    <row r="10" spans="1:6" x14ac:dyDescent="0.2">
      <c r="C10" s="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69" zoomScaleNormal="100" workbookViewId="0">
      <selection activeCell="F82" sqref="F8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Patronato de Bomberos de León, GTO</v>
      </c>
      <c r="C1" s="73"/>
      <c r="D1" s="73"/>
      <c r="E1" s="40" t="s">
        <v>0</v>
      </c>
      <c r="F1" s="41">
        <f>'Notas de Disciplina Financiera'!D1</f>
        <v>2026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de 2026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9" t="str">
        <f>B1</f>
        <v>Patronato de Bomberos de León, GTO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de 2026 al 31 de marzo 2026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144972730</v>
      </c>
      <c r="D87" s="3">
        <v>11802676.270000001</v>
      </c>
      <c r="E87" s="3">
        <v>11802676.270000001</v>
      </c>
      <c r="F87" s="3">
        <v>11802676.270000001</v>
      </c>
      <c r="G87" s="3">
        <v>11802676.270000001</v>
      </c>
      <c r="H87" s="3">
        <v>0</v>
      </c>
      <c r="I87" s="3">
        <v>144972730</v>
      </c>
    </row>
    <row r="88" spans="2:9" x14ac:dyDescent="0.2">
      <c r="B88" s="17" t="s">
        <v>39</v>
      </c>
      <c r="C88" s="3">
        <v>119565138.98999999</v>
      </c>
      <c r="D88" s="3">
        <v>6939125.4199999999</v>
      </c>
      <c r="E88" s="3">
        <v>6939125.4199999999</v>
      </c>
      <c r="F88" s="3">
        <v>6939125.4199999999</v>
      </c>
      <c r="G88" s="3">
        <v>6939125.4199999999</v>
      </c>
      <c r="H88" s="3">
        <v>0</v>
      </c>
      <c r="I88" s="3">
        <v>119565138.99000001</v>
      </c>
    </row>
    <row r="89" spans="2:9" x14ac:dyDescent="0.2">
      <c r="B89" s="16" t="s">
        <v>40</v>
      </c>
      <c r="C89" s="4">
        <v>65283711.240000002</v>
      </c>
      <c r="D89" s="4">
        <v>1643765.93</v>
      </c>
      <c r="E89" s="4">
        <v>1643765.93</v>
      </c>
      <c r="F89" s="4">
        <v>1643765.93</v>
      </c>
      <c r="G89" s="4">
        <v>1643765.93</v>
      </c>
      <c r="H89" s="4">
        <v>0</v>
      </c>
      <c r="I89" s="4">
        <v>65283711.240000002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10780457.27</v>
      </c>
      <c r="D91" s="4">
        <v>568560.23</v>
      </c>
      <c r="E91" s="4">
        <v>568560.23</v>
      </c>
      <c r="F91" s="4">
        <v>568560.23</v>
      </c>
      <c r="G91" s="4">
        <v>568560.23</v>
      </c>
      <c r="H91" s="4">
        <v>0</v>
      </c>
      <c r="I91" s="4">
        <v>10780457.27</v>
      </c>
    </row>
    <row r="92" spans="2:9" x14ac:dyDescent="0.2">
      <c r="B92" s="16" t="s">
        <v>43</v>
      </c>
      <c r="C92" s="4">
        <v>21006055.239999998</v>
      </c>
      <c r="D92" s="4">
        <v>3557054.87</v>
      </c>
      <c r="E92" s="4">
        <v>3557054.87</v>
      </c>
      <c r="F92" s="4">
        <v>3557054.87</v>
      </c>
      <c r="G92" s="4">
        <v>3557054.87</v>
      </c>
      <c r="H92" s="4">
        <v>0</v>
      </c>
      <c r="I92" s="4">
        <v>21006055.239999998</v>
      </c>
    </row>
    <row r="93" spans="2:9" x14ac:dyDescent="0.2">
      <c r="B93" s="16" t="s">
        <v>44</v>
      </c>
      <c r="C93" s="4">
        <v>21048732.449999999</v>
      </c>
      <c r="D93" s="4">
        <v>958198.64</v>
      </c>
      <c r="E93" s="4">
        <v>958198.64</v>
      </c>
      <c r="F93" s="4">
        <v>958198.64</v>
      </c>
      <c r="G93" s="4">
        <v>958198.64</v>
      </c>
      <c r="H93" s="4">
        <v>0</v>
      </c>
      <c r="I93" s="4">
        <v>21048732.449999999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1446182.79</v>
      </c>
      <c r="D95" s="4">
        <v>211545.75</v>
      </c>
      <c r="E95" s="4">
        <v>211545.75</v>
      </c>
      <c r="F95" s="4">
        <v>211545.75</v>
      </c>
      <c r="G95" s="4">
        <v>211545.75</v>
      </c>
      <c r="H95" s="4">
        <v>0</v>
      </c>
      <c r="I95" s="4">
        <v>1446182.79</v>
      </c>
    </row>
    <row r="96" spans="2:9" x14ac:dyDescent="0.2">
      <c r="B96" s="17" t="s">
        <v>47</v>
      </c>
      <c r="C96" s="3">
        <v>13271508</v>
      </c>
      <c r="D96" s="3">
        <v>1994531.7199999997</v>
      </c>
      <c r="E96" s="3">
        <v>1994531.72</v>
      </c>
      <c r="F96" s="3">
        <v>1994531.7199999997</v>
      </c>
      <c r="G96" s="3">
        <v>1994531.72</v>
      </c>
      <c r="H96" s="3">
        <v>0</v>
      </c>
      <c r="I96" s="3">
        <v>13271508</v>
      </c>
    </row>
    <row r="97" spans="2:9" x14ac:dyDescent="0.2">
      <c r="B97" s="16" t="s">
        <v>48</v>
      </c>
      <c r="C97" s="4">
        <v>532840.17000000004</v>
      </c>
      <c r="D97" s="4">
        <v>79091.899999999994</v>
      </c>
      <c r="E97" s="4">
        <v>79091.899999999994</v>
      </c>
      <c r="F97" s="4">
        <v>79091.899999999994</v>
      </c>
      <c r="G97" s="4">
        <v>79091.899999999994</v>
      </c>
      <c r="H97" s="4">
        <v>0</v>
      </c>
      <c r="I97" s="4">
        <v>532840.17000000004</v>
      </c>
    </row>
    <row r="98" spans="2:9" x14ac:dyDescent="0.2">
      <c r="B98" s="16" t="s">
        <v>49</v>
      </c>
      <c r="C98" s="4">
        <v>15460.75</v>
      </c>
      <c r="D98" s="4">
        <v>3865.31</v>
      </c>
      <c r="E98" s="4">
        <v>3865.31</v>
      </c>
      <c r="F98" s="4">
        <v>3865.31</v>
      </c>
      <c r="G98" s="4">
        <v>3865.31</v>
      </c>
      <c r="H98" s="4">
        <v>0</v>
      </c>
      <c r="I98" s="4">
        <v>15460.75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169287.42</v>
      </c>
      <c r="D100" s="4">
        <v>30871.95</v>
      </c>
      <c r="E100" s="4">
        <v>30871.95</v>
      </c>
      <c r="F100" s="4">
        <v>30871.95</v>
      </c>
      <c r="G100" s="4">
        <v>30871.95</v>
      </c>
      <c r="H100" s="4">
        <v>0</v>
      </c>
      <c r="I100" s="4">
        <v>169287.42</v>
      </c>
    </row>
    <row r="101" spans="2:9" x14ac:dyDescent="0.2">
      <c r="B101" s="18" t="s">
        <v>52</v>
      </c>
      <c r="C101" s="4">
        <v>1122381.5</v>
      </c>
      <c r="D101" s="4">
        <v>105709.62</v>
      </c>
      <c r="E101" s="4">
        <v>113424.49</v>
      </c>
      <c r="F101" s="4">
        <v>105709.62</v>
      </c>
      <c r="G101" s="4">
        <v>113424.49</v>
      </c>
      <c r="H101" s="4">
        <v>0</v>
      </c>
      <c r="I101" s="4">
        <v>1114666.6299999999</v>
      </c>
    </row>
    <row r="102" spans="2:9" x14ac:dyDescent="0.2">
      <c r="B102" s="16" t="s">
        <v>53</v>
      </c>
      <c r="C102" s="4">
        <v>6088369.2199999997</v>
      </c>
      <c r="D102" s="4">
        <v>504438.97</v>
      </c>
      <c r="E102" s="4">
        <v>504438.97</v>
      </c>
      <c r="F102" s="4">
        <v>504438.97</v>
      </c>
      <c r="G102" s="4">
        <v>504438.97</v>
      </c>
      <c r="H102" s="4">
        <v>0</v>
      </c>
      <c r="I102" s="4">
        <v>6088369.2199999997</v>
      </c>
    </row>
    <row r="103" spans="2:9" x14ac:dyDescent="0.2">
      <c r="B103" s="16" t="s">
        <v>54</v>
      </c>
      <c r="C103" s="4">
        <v>1339404.26</v>
      </c>
      <c r="D103" s="4">
        <v>333765.11</v>
      </c>
      <c r="E103" s="4">
        <v>333765.11</v>
      </c>
      <c r="F103" s="4">
        <v>333765.11</v>
      </c>
      <c r="G103" s="4">
        <v>333765.11</v>
      </c>
      <c r="H103" s="4">
        <v>0</v>
      </c>
      <c r="I103" s="4">
        <v>1339404.26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4003764.68</v>
      </c>
      <c r="D105" s="4">
        <v>936788.86</v>
      </c>
      <c r="E105" s="4">
        <v>929073.99</v>
      </c>
      <c r="F105" s="4">
        <v>936788.86</v>
      </c>
      <c r="G105" s="4">
        <v>929073.99</v>
      </c>
      <c r="H105" s="4">
        <v>0</v>
      </c>
      <c r="I105" s="4">
        <v>4011479.55</v>
      </c>
    </row>
    <row r="106" spans="2:9" x14ac:dyDescent="0.2">
      <c r="B106" s="17" t="s">
        <v>57</v>
      </c>
      <c r="C106" s="3">
        <v>11560083.010000002</v>
      </c>
      <c r="D106" s="3">
        <v>1714885.5499999998</v>
      </c>
      <c r="E106" s="3">
        <v>1714885.5499999998</v>
      </c>
      <c r="F106" s="3">
        <v>1714885.5499999998</v>
      </c>
      <c r="G106" s="3">
        <v>1714885.5499999998</v>
      </c>
      <c r="H106" s="3">
        <v>0</v>
      </c>
      <c r="I106" s="3">
        <v>11560083.010000002</v>
      </c>
    </row>
    <row r="107" spans="2:9" x14ac:dyDescent="0.2">
      <c r="B107" s="16" t="s">
        <v>58</v>
      </c>
      <c r="C107" s="4">
        <v>1903680.24</v>
      </c>
      <c r="D107" s="4">
        <v>221391.73</v>
      </c>
      <c r="E107" s="4">
        <v>228883.43</v>
      </c>
      <c r="F107" s="4">
        <v>221391.73</v>
      </c>
      <c r="G107" s="4">
        <v>228883.43</v>
      </c>
      <c r="H107" s="4">
        <v>0</v>
      </c>
      <c r="I107" s="4">
        <v>1896188.54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473437.84</v>
      </c>
      <c r="D109" s="4">
        <v>269091.99</v>
      </c>
      <c r="E109" s="4">
        <v>219197.53</v>
      </c>
      <c r="F109" s="4">
        <v>269091.99</v>
      </c>
      <c r="G109" s="4">
        <v>219197.53</v>
      </c>
      <c r="H109" s="4">
        <v>0</v>
      </c>
      <c r="I109" s="4">
        <v>523332.3</v>
      </c>
    </row>
    <row r="110" spans="2:9" x14ac:dyDescent="0.2">
      <c r="B110" s="16" t="s">
        <v>61</v>
      </c>
      <c r="C110" s="4">
        <v>1516787.11</v>
      </c>
      <c r="D110" s="4">
        <v>377533.39</v>
      </c>
      <c r="E110" s="4">
        <v>377533.39</v>
      </c>
      <c r="F110" s="4">
        <v>377533.39</v>
      </c>
      <c r="G110" s="4">
        <v>377533.39</v>
      </c>
      <c r="H110" s="4">
        <v>0</v>
      </c>
      <c r="I110" s="4">
        <v>1516787.11</v>
      </c>
    </row>
    <row r="111" spans="2:9" x14ac:dyDescent="0.2">
      <c r="B111" s="16" t="s">
        <v>62</v>
      </c>
      <c r="C111" s="4">
        <v>1560025.62</v>
      </c>
      <c r="D111" s="4">
        <v>512285.28</v>
      </c>
      <c r="E111" s="4">
        <v>512285.28</v>
      </c>
      <c r="F111" s="4">
        <v>512285.28</v>
      </c>
      <c r="G111" s="4">
        <v>512285.28</v>
      </c>
      <c r="H111" s="4">
        <v>0</v>
      </c>
      <c r="I111" s="4">
        <v>1560025.62</v>
      </c>
    </row>
    <row r="112" spans="2:9" x14ac:dyDescent="0.2">
      <c r="B112" s="16" t="s">
        <v>63</v>
      </c>
      <c r="C112" s="4">
        <v>111106.82</v>
      </c>
      <c r="D112" s="4">
        <v>35850.949999999997</v>
      </c>
      <c r="E112" s="4">
        <v>35850.949999999997</v>
      </c>
      <c r="F112" s="4">
        <v>35850.949999999997</v>
      </c>
      <c r="G112" s="4">
        <v>35850.949999999997</v>
      </c>
      <c r="H112" s="4">
        <v>0</v>
      </c>
      <c r="I112" s="4">
        <v>111106.82</v>
      </c>
    </row>
    <row r="113" spans="2:9" x14ac:dyDescent="0.2">
      <c r="B113" s="16" t="s">
        <v>64</v>
      </c>
      <c r="C113" s="4">
        <v>21806.32</v>
      </c>
      <c r="D113" s="4">
        <v>3273.45</v>
      </c>
      <c r="E113" s="4">
        <v>3273.45</v>
      </c>
      <c r="F113" s="4">
        <v>3273.45</v>
      </c>
      <c r="G113" s="4">
        <v>3273.45</v>
      </c>
      <c r="H113" s="4">
        <v>0</v>
      </c>
      <c r="I113" s="4">
        <v>21806.32</v>
      </c>
    </row>
    <row r="114" spans="2:9" x14ac:dyDescent="0.2">
      <c r="B114" s="16" t="s">
        <v>65</v>
      </c>
      <c r="C114" s="4">
        <v>1148253.77</v>
      </c>
      <c r="D114" s="4">
        <v>129589.89</v>
      </c>
      <c r="E114" s="4">
        <v>129589.89</v>
      </c>
      <c r="F114" s="4">
        <v>129589.89</v>
      </c>
      <c r="G114" s="4">
        <v>129589.89</v>
      </c>
      <c r="H114" s="4">
        <v>0</v>
      </c>
      <c r="I114" s="4">
        <v>1148253.77</v>
      </c>
    </row>
    <row r="115" spans="2:9" x14ac:dyDescent="0.2">
      <c r="B115" s="16" t="s">
        <v>66</v>
      </c>
      <c r="C115" s="4">
        <v>4824985.29</v>
      </c>
      <c r="D115" s="4">
        <v>165868.87</v>
      </c>
      <c r="E115" s="4">
        <v>208271.63</v>
      </c>
      <c r="F115" s="4">
        <v>165868.87</v>
      </c>
      <c r="G115" s="4">
        <v>208271.63</v>
      </c>
      <c r="H115" s="4">
        <v>0</v>
      </c>
      <c r="I115" s="4">
        <v>4782582.53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576000</v>
      </c>
      <c r="D126" s="3">
        <v>1154133.58</v>
      </c>
      <c r="E126" s="3">
        <v>1154133.58</v>
      </c>
      <c r="F126" s="3">
        <v>1154133.58</v>
      </c>
      <c r="G126" s="3">
        <v>1154133.58</v>
      </c>
      <c r="H126" s="3">
        <v>0</v>
      </c>
      <c r="I126" s="3">
        <v>576000</v>
      </c>
    </row>
    <row r="127" spans="2:9" x14ac:dyDescent="0.2">
      <c r="B127" s="16" t="s">
        <v>78</v>
      </c>
      <c r="C127" s="4">
        <v>576000</v>
      </c>
      <c r="D127" s="4">
        <v>1140018.58</v>
      </c>
      <c r="E127" s="4">
        <v>1154133.58</v>
      </c>
      <c r="F127" s="4">
        <v>1140018.58</v>
      </c>
      <c r="G127" s="4">
        <v>1154133.58</v>
      </c>
      <c r="H127" s="4">
        <v>0</v>
      </c>
      <c r="I127" s="4">
        <v>561885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14115</v>
      </c>
      <c r="E132" s="4">
        <v>0</v>
      </c>
      <c r="F132" s="4">
        <v>14115</v>
      </c>
      <c r="G132" s="4">
        <v>0</v>
      </c>
      <c r="H132" s="4">
        <v>0</v>
      </c>
      <c r="I132" s="4">
        <v>14115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144972730</v>
      </c>
      <c r="D161" s="6">
        <v>11802676.270000001</v>
      </c>
      <c r="E161" s="6">
        <v>11802676.270000001</v>
      </c>
      <c r="F161" s="6">
        <v>11802676.270000001</v>
      </c>
      <c r="G161" s="6">
        <v>11802676.270000001</v>
      </c>
      <c r="H161" s="6">
        <v>0</v>
      </c>
      <c r="I161" s="6">
        <v>144972730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37" sqref="C3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Patronato de Bomberos de León, GTO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de 2026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Patronato de Bomberos de León, GTO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33549100.479999997</v>
      </c>
      <c r="E21" s="61">
        <v>33549100.479999997</v>
      </c>
      <c r="F21" s="62">
        <f t="shared" ref="E21:F21" si="1">SUM(F22:F30)</f>
        <v>0</v>
      </c>
    </row>
    <row r="22" spans="2:6" x14ac:dyDescent="0.2">
      <c r="B22" s="56">
        <v>1000</v>
      </c>
      <c r="C22" s="57" t="s">
        <v>125</v>
      </c>
      <c r="D22" s="58">
        <v>27142064.789999999</v>
      </c>
      <c r="E22" s="58">
        <v>27142064.789999999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3647256.9000000004</v>
      </c>
      <c r="E23" s="58">
        <v>3647256.9000000004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2708538.7199999997</v>
      </c>
      <c r="E24" s="58">
        <v>2708538.7199999997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51240.07</v>
      </c>
      <c r="E26" s="58">
        <v>51240.07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v>33549100.479999997</v>
      </c>
      <c r="E31" s="50">
        <v>33549100.479999997</v>
      </c>
      <c r="F31" s="51">
        <f t="shared" ref="E31:F31" si="2">F11+F21</f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9"/>
  <sheetViews>
    <sheetView showGridLines="0" workbookViewId="0">
      <selection activeCell="B19" sqref="B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Patronato de Bomberos de León, GTO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de 2026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2:2" x14ac:dyDescent="0.2">
      <c r="B17" s="92" t="s">
        <v>152</v>
      </c>
    </row>
    <row r="19" spans="2:2" x14ac:dyDescent="0.2">
      <c r="B19" s="92" t="s">
        <v>153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31" sqref="C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Patronato de Bomberos de León, GTO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de 2026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D16" sqref="D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Patronato de Bomberos de León, GTO</v>
      </c>
      <c r="C1" s="73"/>
      <c r="D1" s="73"/>
      <c r="E1" s="40" t="s">
        <v>0</v>
      </c>
      <c r="F1" s="41">
        <f>'Notas de Disciplina Financiera'!D1</f>
        <v>2026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de 2026 al 31 de marzo 2026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dcterms:created xsi:type="dcterms:W3CDTF">2024-03-15T21:50:03Z</dcterms:created>
  <dcterms:modified xsi:type="dcterms:W3CDTF">2026-04-20T22:49:50Z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