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\General\COORDINADOR DE ADMINISTRACIÓN\CONTA\CUENTA PÚBLICA 2025\2do trimestre\Excel_2do_2025\"/>
    </mc:Choice>
  </mc:AlternateContent>
  <xr:revisionPtr revIDLastSave="0" documentId="13_ncr:1_{85431EEA-1E62-4FF5-8375-2B46929A743E}" xr6:coauthVersionLast="47" xr6:coauthVersionMax="47" xr10:uidLastSave="{00000000-0000-0000-0000-000000000000}"/>
  <bookViews>
    <workbookView xWindow="-120" yWindow="-120" windowWidth="29040" windowHeight="15720" tabRatio="782" activeTab="6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F21" i="3"/>
  <c r="E11" i="3"/>
  <c r="F11" i="3"/>
  <c r="F31" i="3" s="1"/>
  <c r="D11" i="3"/>
</calcChain>
</file>

<file path=xl/sharedStrings.xml><?xml version="1.0" encoding="utf-8"?>
<sst xmlns="http://schemas.openxmlformats.org/spreadsheetml/2006/main" count="328" uniqueCount="164">
  <si>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</si>
  <si>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</si>
  <si>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</si>
  <si>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</si>
  <si>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</si>
  <si>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</si>
  <si>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</si>
  <si>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</si>
  <si>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</si>
  <si>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</si>
  <si>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</si>
  <si>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</si>
  <si>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</si>
  <si>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</si>
  <si>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</si>
  <si>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</si>
  <si>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</si>
  <si>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</si>
  <si>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</si>
  <si>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</si>
  <si>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</si>
  <si>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</si>
  <si>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</si>
  <si>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</si>
  <si>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</si>
  <si>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</si>
  <si>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</si>
  <si>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</si>
  <si>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</si>
  <si>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</si>
  <si>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</si>
  <si>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</si>
  <si>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</si>
  <si>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</si>
  <si>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</si>
  <si>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</si>
  <si>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</si>
  <si>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</si>
  <si>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</si>
  <si>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</si>
  <si>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</si>
  <si>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</si>
  <si>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</si>
  <si>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</si>
  <si>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</si>
  <si>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</si>
  <si>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</si>
  <si>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</si>
  <si>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</si>
  <si>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</si>
  <si>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</si>
  <si>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</si>
  <si>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</si>
  <si>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</si>
  <si>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</si>
  <si>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</si>
  <si>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</si>
  <si>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</si>
  <si>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</si>
  <si>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</si>
  <si>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</si>
  <si>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</si>
  <si>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</si>
  <si>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</si>
  <si>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</si>
  <si>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</si>
  <si>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</si>
  <si>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</si>
  <si>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</si>
  <si>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</si>
  <si>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</si>
  <si>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</si>
  <si>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</si>
  <si>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</si>
  <si>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</si>
  <si>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</si>
  <si>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</si>
  <si>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</si>
  <si>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</si>
  <si>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</si>
  <si>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</si>
  <si>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</si>
  <si>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</si>
  <si>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</si>
  <si>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</si>
  <si>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</si>
  <si>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</si>
  <si>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</si>
  <si>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</si>
  <si>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</si>
  <si>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</si>
  <si>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</si>
  <si>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</si>
  <si>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</si>
  <si>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</si>
  <si>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</si>
  <si>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</si>
  <si>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</si>
  <si>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</si>
  <si>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</si>
  <si>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</si>
  <si>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</si>
  <si>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</si>
  <si>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</si>
  <si>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</si>
  <si>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</si>
  <si>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</si>
  <si>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</si>
  <si>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</si>
  <si>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</si>
  <si>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</si>
  <si>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</si>
  <si>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</si>
  <si>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</si>
  <si>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</si>
  <si>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</si>
  <si>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</si>
  <si>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</si>
  <si>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</si>
  <si>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</si>
  <si>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</si>
  <si>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</si>
  <si>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</si>
  <si>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</si>
  <si>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</si>
  <si>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</si>
  <si>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</si>
  <si>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</si>
  <si>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</si>
  <si>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</si>
  <si>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</si>
  <si>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</si>
  <si>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</si>
  <si>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</si>
  <si>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</si>
  <si>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</si>
  <si>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</si>
  <si>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</si>
  <si>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</si>
  <si>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</si>
  <si>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</si>
  <si>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</si>
  <si>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</si>
  <si>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</si>
  <si>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</si>
  <si>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</si>
  <si>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</si>
  <si>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</si>
  <si>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</si>
  <si>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Patronato de Bomberos de León Gto.</t>
  </si>
  <si>
    <t>El balance presupuestario se ha mantenido a la fecha de la presentación de esta información quedando un superávit de $</t>
  </si>
  <si>
    <t>Seguiremos con nuestros controles en el ejercicio del gasto.</t>
  </si>
  <si>
    <t>Bajo protesta de decir verdad declaramos que los Estados Financieros y sus notas, son razonablemente correctos y son responsabilidad del emisor.</t>
  </si>
  <si>
    <t>____________________________________________</t>
  </si>
  <si>
    <t xml:space="preserve">PRESIDENTE  </t>
  </si>
  <si>
    <t>LIC. ALFREDRO PADILLA VILLALPANDO</t>
  </si>
  <si>
    <t>TESORERA</t>
  </si>
  <si>
    <t>MAESTRA ELBA GABRIELA FALCÓN HERNÁNDEZ</t>
  </si>
  <si>
    <t xml:space="preserve">DIRECTOR GENERAL    </t>
  </si>
  <si>
    <t>C.P. JOSÉ LUIS CARPIO GUZMÁN</t>
  </si>
  <si>
    <t>A ESTA FECHA DE CIERRE DE ESTA INFORMACION NO SE TIENE CONTRATADA DEUDA PUBLICA NI OBLIGACION ALGUNA</t>
  </si>
  <si>
    <t>A ESTA FECHA DE CIERRE DE ESTA INFORMACION NO SE TIENE CONTRATADA OBLIGACION ALGUNA OBLIGACION A CORTO PLAZO.</t>
  </si>
  <si>
    <t>A ESTA FECHA DE CIERRE DE ESTA INFORMACION NO SE TIENEN COTRATADOS CONVENIOS DE DEUDA GARANTIZADA.</t>
  </si>
  <si>
    <t>Correspondiente 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</si>
</sst>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43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4" fontId="12" fillId="0" borderId="17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5" fillId="0" borderId="0" xfId="3" applyFont="1"/>
    <xf numFmtId="0" fontId="16" fillId="0" borderId="0" xfId="1" applyFont="1"/>
    <xf numFmtId="43" fontId="3" fillId="0" borderId="0" xfId="6" applyFont="1"/>
    <xf numFmtId="0" fontId="6" fillId="3" borderId="13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9">
    <cellStyle name="Hipervínculo" xfId="1" builtinId="8"/>
    <cellStyle name="Millares" xfId="6" builtinId="3"/>
    <cellStyle name="Moneda 2" xfId="8" xr:uid="{14045B23-19B0-490C-A733-1637EABE23C0}"/>
    <cellStyle name="Normal" xfId="0" builtinId="0"/>
    <cellStyle name="Normal 2" xfId="3" xr:uid="{B9F6D3C9-E1F5-4FCE-80E1-85F1EA587C17}"/>
    <cellStyle name="Normal 2 2" xfId="4" xr:uid="{39A497E9-A4CD-4E74-B9FB-53AB6D1DB61C}"/>
    <cellStyle name="Normal 2 3" xfId="7" xr:uid="{978D7989-3CAC-4400-97DC-AEEB3114D56D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  <pageSetUpPr fitToPage="1"/>
  </sheetPr>
  <dimension ref="A1:D15"/>
  <sheetViews>
    <sheetView workbookViewId="0">
      <selection activeCell="D16" sqref="A1:D16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149</v>
      </c>
      <c r="B1" s="20"/>
      <c r="C1" s="21" t="s">
        <v>0</v>
      </c>
      <c r="D1" s="22">
        <v>2025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163</v>
      </c>
      <c r="B3" s="24"/>
      <c r="C3" s="25" t="s">
        <v>4</v>
      </c>
      <c r="D3" s="27">
        <v>2</v>
      </c>
    </row>
    <row r="4" spans="1:4" x14ac:dyDescent="0.2">
      <c r="A4" s="72" t="s">
        <v>5</v>
      </c>
      <c r="B4" s="73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8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sheetPr>
    <pageSetUpPr fitToPage="1"/>
  </sheetPr>
  <dimension ref="A1:F41"/>
  <sheetViews>
    <sheetView showGridLines="0" topLeftCell="A13" workbookViewId="0">
      <selection activeCell="F41" sqref="A1:F4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4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Patronato de Bomberos de León Gto.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30 de junio de 2025</v>
      </c>
      <c r="C3" s="74"/>
      <c r="D3" s="74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  <c r="C9" s="1" t="s">
        <v>150</v>
      </c>
      <c r="E9" s="71">
        <v>13247123.699999999</v>
      </c>
    </row>
    <row r="10" spans="1:6" x14ac:dyDescent="0.2">
      <c r="C10" s="1" t="s">
        <v>151</v>
      </c>
    </row>
    <row r="16" spans="1:6" x14ac:dyDescent="0.2">
      <c r="C16" s="70" t="s">
        <v>23</v>
      </c>
    </row>
    <row r="17" spans="3:3" x14ac:dyDescent="0.2">
      <c r="C17" s="69" t="s">
        <v>24</v>
      </c>
    </row>
    <row r="20" spans="3:3" x14ac:dyDescent="0.2">
      <c r="C20" s="1" t="s">
        <v>152</v>
      </c>
    </row>
    <row r="27" spans="3:3" x14ac:dyDescent="0.2">
      <c r="C27" s="1" t="s">
        <v>153</v>
      </c>
    </row>
    <row r="28" spans="3:3" x14ac:dyDescent="0.2">
      <c r="C28" s="1" t="s">
        <v>154</v>
      </c>
    </row>
    <row r="29" spans="3:3" x14ac:dyDescent="0.2">
      <c r="C29" s="1" t="s">
        <v>155</v>
      </c>
    </row>
    <row r="33" spans="3:3" x14ac:dyDescent="0.2">
      <c r="C33" s="1" t="s">
        <v>153</v>
      </c>
    </row>
    <row r="34" spans="3:3" x14ac:dyDescent="0.2">
      <c r="C34" s="1" t="s">
        <v>156</v>
      </c>
    </row>
    <row r="35" spans="3:3" x14ac:dyDescent="0.2">
      <c r="C35" s="1" t="s">
        <v>157</v>
      </c>
    </row>
    <row r="39" spans="3:3" x14ac:dyDescent="0.2">
      <c r="C39" s="1" t="s">
        <v>153</v>
      </c>
    </row>
    <row r="40" spans="3:3" x14ac:dyDescent="0.2">
      <c r="C40" s="1" t="s">
        <v>158</v>
      </c>
    </row>
    <row r="41" spans="3:3" x14ac:dyDescent="0.2">
      <c r="C41" s="1" t="s">
        <v>159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  <pageSetup scale="7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sheetPr>
    <pageSetUpPr fitToPage="1"/>
  </sheetPr>
  <dimension ref="A1:I184"/>
  <sheetViews>
    <sheetView showGridLines="0" zoomScaleNormal="100" workbookViewId="0">
      <selection activeCell="I184" sqref="A1:I184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4" t="str">
        <f>'Notas de Disciplina Financiera'!A1</f>
        <v>Patronato de Bomberos de León Gto.</v>
      </c>
      <c r="C1" s="74"/>
      <c r="D1" s="74"/>
      <c r="E1" s="40" t="s">
        <v>0</v>
      </c>
      <c r="F1" s="41">
        <f>'Notas de Disciplina Financiera'!D1</f>
        <v>2025</v>
      </c>
    </row>
    <row r="2" spans="1:9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9" x14ac:dyDescent="0.2">
      <c r="B3" s="74" t="str">
        <f>'Notas de Disciplina Financiera'!A3</f>
        <v>Correspondiente del 01 de enero al 30 de junio de 2025</v>
      </c>
      <c r="C3" s="74"/>
      <c r="D3" s="74"/>
      <c r="E3" s="40" t="s">
        <v>4</v>
      </c>
      <c r="F3" s="41">
        <f>'Notas de Disciplina Financiera'!D3</f>
        <v>2</v>
      </c>
    </row>
    <row r="5" spans="1:9" x14ac:dyDescent="0.2">
      <c r="B5" s="43" t="s">
        <v>25</v>
      </c>
    </row>
    <row r="6" spans="1:9" x14ac:dyDescent="0.2">
      <c r="B6" s="80" t="str">
        <f>B1</f>
        <v>Patronato de Bomberos de León Gto.</v>
      </c>
      <c r="C6" s="80"/>
      <c r="D6" s="80"/>
      <c r="E6" s="80"/>
      <c r="F6" s="80"/>
      <c r="G6" s="80"/>
      <c r="H6" s="80"/>
      <c r="I6" s="80"/>
    </row>
    <row r="7" spans="1:9" x14ac:dyDescent="0.2">
      <c r="B7" s="75" t="s">
        <v>26</v>
      </c>
      <c r="C7" s="75"/>
      <c r="D7" s="75"/>
      <c r="E7" s="75"/>
      <c r="F7" s="75"/>
      <c r="G7" s="75"/>
      <c r="H7" s="75"/>
      <c r="I7" s="75"/>
    </row>
    <row r="8" spans="1:9" x14ac:dyDescent="0.2">
      <c r="B8" s="75" t="s">
        <v>27</v>
      </c>
      <c r="C8" s="75"/>
      <c r="D8" s="75"/>
      <c r="E8" s="75"/>
      <c r="F8" s="75"/>
      <c r="G8" s="75"/>
      <c r="H8" s="75"/>
      <c r="I8" s="75"/>
    </row>
    <row r="9" spans="1:9" x14ac:dyDescent="0.2">
      <c r="B9" s="75" t="str">
        <f>B3</f>
        <v>Correspondiente del 01 de enero al 30 de junio de 2025</v>
      </c>
      <c r="C9" s="75"/>
      <c r="D9" s="75"/>
      <c r="E9" s="75"/>
      <c r="F9" s="75"/>
      <c r="G9" s="75"/>
      <c r="H9" s="75"/>
      <c r="I9" s="75"/>
    </row>
    <row r="10" spans="1:9" x14ac:dyDescent="0.2">
      <c r="B10" s="76" t="s">
        <v>28</v>
      </c>
      <c r="C10" s="76"/>
      <c r="D10" s="76"/>
      <c r="E10" s="76"/>
      <c r="F10" s="76"/>
      <c r="G10" s="76"/>
      <c r="H10" s="76"/>
      <c r="I10" s="76"/>
    </row>
    <row r="11" spans="1:9" x14ac:dyDescent="0.2">
      <c r="B11" s="9"/>
      <c r="C11" s="9"/>
      <c r="D11" s="77" t="s">
        <v>29</v>
      </c>
      <c r="E11" s="78"/>
      <c r="F11" s="78"/>
      <c r="G11" s="78"/>
      <c r="H11" s="79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B14" s="17" t="s">
        <v>39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">
      <c r="B15" s="16" t="s">
        <v>40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6" spans="1:9" x14ac:dyDescent="0.2">
      <c r="B16" s="16" t="s">
        <v>41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2:9" x14ac:dyDescent="0.2">
      <c r="B17" s="16" t="s">
        <v>42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</row>
    <row r="18" spans="2:9" x14ac:dyDescent="0.2">
      <c r="B18" s="16" t="s">
        <v>43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</row>
    <row r="19" spans="2:9" x14ac:dyDescent="0.2">
      <c r="B19" s="16" t="s">
        <v>44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2:9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2:9" x14ac:dyDescent="0.2">
      <c r="B22" s="17" t="s">
        <v>47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2:9" x14ac:dyDescent="0.2">
      <c r="B23" s="16" t="s">
        <v>48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2:9" x14ac:dyDescent="0.2">
      <c r="B24" s="16" t="s">
        <v>49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2:9" x14ac:dyDescent="0.2">
      <c r="B26" s="16" t="s">
        <v>51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</row>
    <row r="27" spans="2:9" x14ac:dyDescent="0.2">
      <c r="B27" s="16" t="s">
        <v>52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</row>
    <row r="28" spans="2:9" x14ac:dyDescent="0.2">
      <c r="B28" s="16" t="s">
        <v>53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</row>
    <row r="29" spans="2:9" x14ac:dyDescent="0.2">
      <c r="B29" s="16" t="s">
        <v>54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x14ac:dyDescent="0.2">
      <c r="B31" s="16" t="s">
        <v>56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</row>
    <row r="32" spans="2:9" x14ac:dyDescent="0.2">
      <c r="B32" s="17" t="s">
        <v>57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2:9" x14ac:dyDescent="0.2">
      <c r="B33" s="16" t="s">
        <v>58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</row>
    <row r="34" spans="2:9" x14ac:dyDescent="0.2">
      <c r="B34" s="16" t="s">
        <v>59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</row>
    <row r="35" spans="2:9" x14ac:dyDescent="0.2">
      <c r="B35" s="16" t="s">
        <v>60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</row>
    <row r="36" spans="2:9" x14ac:dyDescent="0.2">
      <c r="B36" s="16" t="s">
        <v>61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</row>
    <row r="37" spans="2:9" x14ac:dyDescent="0.2">
      <c r="B37" s="16" t="s">
        <v>62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</row>
    <row r="38" spans="2:9" x14ac:dyDescent="0.2">
      <c r="B38" s="16" t="s">
        <v>63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</row>
    <row r="39" spans="2:9" x14ac:dyDescent="0.2">
      <c r="B39" s="16" t="s">
        <v>64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2:9" x14ac:dyDescent="0.2">
      <c r="B40" s="16" t="s">
        <v>65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2:9" x14ac:dyDescent="0.2">
      <c r="B41" s="16" t="s">
        <v>66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2:9" x14ac:dyDescent="0.2">
      <c r="B42" s="17" t="s">
        <v>67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71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77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2:9" x14ac:dyDescent="0.2">
      <c r="B53" s="16" t="s">
        <v>78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2:9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81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87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v>138213072.16</v>
      </c>
      <c r="D87" s="3">
        <v>0</v>
      </c>
      <c r="E87" s="3">
        <v>0</v>
      </c>
      <c r="F87" s="3">
        <v>64516816.590000011</v>
      </c>
      <c r="G87" s="3">
        <v>50574721.919999994</v>
      </c>
      <c r="H87" s="3">
        <v>0</v>
      </c>
      <c r="I87" s="3">
        <v>152195481.66999999</v>
      </c>
    </row>
    <row r="88" spans="2:9" x14ac:dyDescent="0.2">
      <c r="B88" s="17" t="s">
        <v>39</v>
      </c>
      <c r="C88" s="3">
        <v>116424607</v>
      </c>
      <c r="D88" s="3">
        <v>0</v>
      </c>
      <c r="E88" s="3">
        <v>0</v>
      </c>
      <c r="F88" s="3">
        <v>28908871.790000003</v>
      </c>
      <c r="G88" s="3">
        <v>28908871.789999995</v>
      </c>
      <c r="H88" s="3">
        <v>0</v>
      </c>
      <c r="I88" s="3">
        <v>116424606.99999999</v>
      </c>
    </row>
    <row r="89" spans="2:9" x14ac:dyDescent="0.2">
      <c r="B89" s="16" t="s">
        <v>40</v>
      </c>
      <c r="C89" s="4">
        <v>60675962.200000003</v>
      </c>
      <c r="D89" s="4">
        <v>0</v>
      </c>
      <c r="E89" s="4">
        <v>0</v>
      </c>
      <c r="F89" s="4">
        <v>6669184.1699999999</v>
      </c>
      <c r="G89" s="4">
        <v>6737684.25</v>
      </c>
      <c r="H89" s="4">
        <v>0</v>
      </c>
      <c r="I89" s="4">
        <v>60607462.119999997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10580658.6</v>
      </c>
      <c r="D91" s="4">
        <v>0</v>
      </c>
      <c r="E91" s="4">
        <v>0</v>
      </c>
      <c r="F91" s="4">
        <v>1608340.06</v>
      </c>
      <c r="G91" s="4">
        <v>1515299.96</v>
      </c>
      <c r="H91" s="4">
        <v>0</v>
      </c>
      <c r="I91" s="4">
        <v>10673698.699999999</v>
      </c>
    </row>
    <row r="92" spans="2:9" x14ac:dyDescent="0.2">
      <c r="B92" s="16" t="s">
        <v>43</v>
      </c>
      <c r="C92" s="4">
        <v>22811673.84</v>
      </c>
      <c r="D92" s="4">
        <v>0</v>
      </c>
      <c r="E92" s="4">
        <v>0</v>
      </c>
      <c r="F92" s="4">
        <v>14050525.439999999</v>
      </c>
      <c r="G92" s="4">
        <v>14050525.439999999</v>
      </c>
      <c r="H92" s="4">
        <v>0</v>
      </c>
      <c r="I92" s="4">
        <v>22811673.84</v>
      </c>
    </row>
    <row r="93" spans="2:9" x14ac:dyDescent="0.2">
      <c r="B93" s="16" t="s">
        <v>44</v>
      </c>
      <c r="C93" s="4">
        <v>19631001.84</v>
      </c>
      <c r="D93" s="4">
        <v>0</v>
      </c>
      <c r="E93" s="4">
        <v>0</v>
      </c>
      <c r="F93" s="4">
        <v>5474388.2800000003</v>
      </c>
      <c r="G93" s="4">
        <v>4924079.58</v>
      </c>
      <c r="H93" s="4">
        <v>0</v>
      </c>
      <c r="I93" s="4">
        <v>20181310.539999999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2725310.52</v>
      </c>
      <c r="D95" s="4">
        <v>0</v>
      </c>
      <c r="E95" s="4">
        <v>0</v>
      </c>
      <c r="F95" s="4">
        <v>1106433.8400000001</v>
      </c>
      <c r="G95" s="4">
        <v>1681282.56</v>
      </c>
      <c r="H95" s="4">
        <v>0</v>
      </c>
      <c r="I95" s="4">
        <v>2150461.7999999998</v>
      </c>
    </row>
    <row r="96" spans="2:9" x14ac:dyDescent="0.2">
      <c r="B96" s="17" t="s">
        <v>47</v>
      </c>
      <c r="C96" s="3">
        <v>16682049.689999998</v>
      </c>
      <c r="D96" s="3">
        <v>0</v>
      </c>
      <c r="E96" s="3">
        <v>0</v>
      </c>
      <c r="F96" s="3">
        <v>5413317.3300000001</v>
      </c>
      <c r="G96" s="3">
        <v>5413317.3300000001</v>
      </c>
      <c r="H96" s="3">
        <v>0</v>
      </c>
      <c r="I96" s="3">
        <v>16682049.689999999</v>
      </c>
    </row>
    <row r="97" spans="2:9" x14ac:dyDescent="0.2">
      <c r="B97" s="16" t="s">
        <v>48</v>
      </c>
      <c r="C97" s="4">
        <v>757275.96</v>
      </c>
      <c r="D97" s="4">
        <v>0</v>
      </c>
      <c r="E97" s="4">
        <v>0</v>
      </c>
      <c r="F97" s="4">
        <v>328329.82</v>
      </c>
      <c r="G97" s="4">
        <v>337933.7</v>
      </c>
      <c r="H97" s="4">
        <v>0</v>
      </c>
      <c r="I97" s="4">
        <v>747672.08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13775.42</v>
      </c>
      <c r="G98" s="4">
        <v>0</v>
      </c>
      <c r="H98" s="4">
        <v>0</v>
      </c>
      <c r="I98" s="4">
        <v>13775.42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65104.2</v>
      </c>
      <c r="D100" s="4">
        <v>0</v>
      </c>
      <c r="E100" s="4">
        <v>0</v>
      </c>
      <c r="F100" s="4">
        <v>133528.78</v>
      </c>
      <c r="G100" s="4">
        <v>38694.04</v>
      </c>
      <c r="H100" s="4">
        <v>0</v>
      </c>
      <c r="I100" s="4">
        <v>159938.94</v>
      </c>
    </row>
    <row r="101" spans="2:9" x14ac:dyDescent="0.2">
      <c r="B101" s="18" t="s">
        <v>52</v>
      </c>
      <c r="C101" s="4">
        <v>2445133.44</v>
      </c>
      <c r="D101" s="4">
        <v>0</v>
      </c>
      <c r="E101" s="4">
        <v>0</v>
      </c>
      <c r="F101" s="4">
        <v>1827689.13</v>
      </c>
      <c r="G101" s="4">
        <v>1959451.69</v>
      </c>
      <c r="H101" s="4">
        <v>0</v>
      </c>
      <c r="I101" s="4">
        <v>2313370.88</v>
      </c>
    </row>
    <row r="102" spans="2:9" x14ac:dyDescent="0.2">
      <c r="B102" s="16" t="s">
        <v>53</v>
      </c>
      <c r="C102" s="4">
        <v>6394442.2800000003</v>
      </c>
      <c r="D102" s="4">
        <v>0</v>
      </c>
      <c r="E102" s="4">
        <v>0</v>
      </c>
      <c r="F102" s="4">
        <v>125820.79</v>
      </c>
      <c r="G102" s="4">
        <v>125820.79</v>
      </c>
      <c r="H102" s="4">
        <v>0</v>
      </c>
      <c r="I102" s="4">
        <v>6394442.2800000003</v>
      </c>
    </row>
    <row r="103" spans="2:9" x14ac:dyDescent="0.2">
      <c r="B103" s="16" t="s">
        <v>54</v>
      </c>
      <c r="C103" s="4">
        <v>2181891.09</v>
      </c>
      <c r="D103" s="4">
        <v>0</v>
      </c>
      <c r="E103" s="4">
        <v>0</v>
      </c>
      <c r="F103" s="4">
        <v>1994551.52</v>
      </c>
      <c r="G103" s="4">
        <v>2112092.79</v>
      </c>
      <c r="H103" s="4">
        <v>0</v>
      </c>
      <c r="I103" s="4">
        <v>2064349.82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4838202.72</v>
      </c>
      <c r="D105" s="4">
        <v>0</v>
      </c>
      <c r="E105" s="4">
        <v>0</v>
      </c>
      <c r="F105" s="4">
        <v>989621.87</v>
      </c>
      <c r="G105" s="4">
        <v>839324.32</v>
      </c>
      <c r="H105" s="4">
        <v>0</v>
      </c>
      <c r="I105" s="4">
        <v>4988500.2699999996</v>
      </c>
    </row>
    <row r="106" spans="2:9" x14ac:dyDescent="0.2">
      <c r="B106" s="17" t="s">
        <v>57</v>
      </c>
      <c r="C106" s="3">
        <v>5106415.4700000007</v>
      </c>
      <c r="D106" s="3">
        <v>0</v>
      </c>
      <c r="E106" s="3">
        <v>0</v>
      </c>
      <c r="F106" s="3">
        <v>6808357.870000001</v>
      </c>
      <c r="G106" s="3">
        <v>4572499.1100000003</v>
      </c>
      <c r="H106" s="3">
        <v>0</v>
      </c>
      <c r="I106" s="3">
        <v>7342274.2300000004</v>
      </c>
    </row>
    <row r="107" spans="2:9" x14ac:dyDescent="0.2">
      <c r="B107" s="16" t="s">
        <v>58</v>
      </c>
      <c r="C107" s="4">
        <v>892107.12</v>
      </c>
      <c r="D107" s="4">
        <v>0</v>
      </c>
      <c r="E107" s="4">
        <v>0</v>
      </c>
      <c r="F107" s="4">
        <v>1056453.5900000001</v>
      </c>
      <c r="G107" s="4">
        <v>797585.16</v>
      </c>
      <c r="H107" s="4">
        <v>0</v>
      </c>
      <c r="I107" s="4">
        <v>1150975.55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240379.12</v>
      </c>
      <c r="D109" s="4">
        <v>0</v>
      </c>
      <c r="E109" s="4">
        <v>0</v>
      </c>
      <c r="F109" s="4">
        <v>479834.05</v>
      </c>
      <c r="G109" s="4">
        <v>253887.48</v>
      </c>
      <c r="H109" s="4">
        <v>0</v>
      </c>
      <c r="I109" s="4">
        <v>466325.69</v>
      </c>
    </row>
    <row r="110" spans="2:9" x14ac:dyDescent="0.2">
      <c r="B110" s="16" t="s">
        <v>61</v>
      </c>
      <c r="C110" s="4">
        <v>596679.84</v>
      </c>
      <c r="D110" s="4">
        <v>0</v>
      </c>
      <c r="E110" s="4">
        <v>0</v>
      </c>
      <c r="F110" s="4">
        <v>357272.37</v>
      </c>
      <c r="G110" s="4">
        <v>353744.21</v>
      </c>
      <c r="H110" s="4">
        <v>0</v>
      </c>
      <c r="I110" s="4">
        <v>600208</v>
      </c>
    </row>
    <row r="111" spans="2:9" x14ac:dyDescent="0.2">
      <c r="B111" s="16" t="s">
        <v>62</v>
      </c>
      <c r="C111" s="4">
        <v>1095489.1200000001</v>
      </c>
      <c r="D111" s="4">
        <v>0</v>
      </c>
      <c r="E111" s="4">
        <v>0</v>
      </c>
      <c r="F111" s="4">
        <v>529214.77</v>
      </c>
      <c r="G111" s="4">
        <v>603498.99</v>
      </c>
      <c r="H111" s="4">
        <v>0</v>
      </c>
      <c r="I111" s="4">
        <v>1021204.9</v>
      </c>
    </row>
    <row r="112" spans="2:9" x14ac:dyDescent="0.2">
      <c r="B112" s="16" t="s">
        <v>63</v>
      </c>
      <c r="C112" s="4">
        <v>41341.199999999997</v>
      </c>
      <c r="D112" s="4">
        <v>0</v>
      </c>
      <c r="E112" s="4">
        <v>0</v>
      </c>
      <c r="F112" s="4">
        <v>49353.9</v>
      </c>
      <c r="G112" s="4">
        <v>37896.1</v>
      </c>
      <c r="H112" s="4">
        <v>0</v>
      </c>
      <c r="I112" s="4">
        <v>52799</v>
      </c>
    </row>
    <row r="113" spans="2:9" x14ac:dyDescent="0.2">
      <c r="B113" s="16" t="s">
        <v>64</v>
      </c>
      <c r="C113" s="4">
        <v>4415.5200000000004</v>
      </c>
      <c r="D113" s="4">
        <v>0</v>
      </c>
      <c r="E113" s="4">
        <v>0</v>
      </c>
      <c r="F113" s="4">
        <v>5441.24</v>
      </c>
      <c r="G113" s="4">
        <v>3755.24</v>
      </c>
      <c r="H113" s="4">
        <v>0</v>
      </c>
      <c r="I113" s="4">
        <v>6101.52</v>
      </c>
    </row>
    <row r="114" spans="2:9" x14ac:dyDescent="0.2">
      <c r="B114" s="16" t="s">
        <v>65</v>
      </c>
      <c r="C114" s="4">
        <v>288772.32</v>
      </c>
      <c r="D114" s="4">
        <v>0</v>
      </c>
      <c r="E114" s="4">
        <v>0</v>
      </c>
      <c r="F114" s="4">
        <v>278619.45</v>
      </c>
      <c r="G114" s="4">
        <v>284148.12</v>
      </c>
      <c r="H114" s="4">
        <v>0</v>
      </c>
      <c r="I114" s="4">
        <v>283243.65000000002</v>
      </c>
    </row>
    <row r="115" spans="2:9" x14ac:dyDescent="0.2">
      <c r="B115" s="16" t="s">
        <v>66</v>
      </c>
      <c r="C115" s="4">
        <v>1947231.23</v>
      </c>
      <c r="D115" s="4">
        <v>0</v>
      </c>
      <c r="E115" s="4">
        <v>0</v>
      </c>
      <c r="F115" s="4">
        <v>4052168.5</v>
      </c>
      <c r="G115" s="4">
        <v>2237983.81</v>
      </c>
      <c r="H115" s="4">
        <v>0</v>
      </c>
      <c r="I115" s="4">
        <v>3761415.92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23386269.600000001</v>
      </c>
      <c r="G126" s="3">
        <v>11680033.689999999</v>
      </c>
      <c r="H126" s="3">
        <v>0</v>
      </c>
      <c r="I126" s="3">
        <v>11746550.75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76629.440000000002</v>
      </c>
      <c r="G127" s="4">
        <v>0</v>
      </c>
      <c r="H127" s="4">
        <v>0</v>
      </c>
      <c r="I127" s="4">
        <v>76629.440000000002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23244496.84</v>
      </c>
      <c r="G131" s="4">
        <v>11630526.699999999</v>
      </c>
      <c r="H131" s="4">
        <v>0</v>
      </c>
      <c r="I131" s="4">
        <v>11613970.140000001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63222.32</v>
      </c>
      <c r="G132" s="4">
        <v>49506.99</v>
      </c>
      <c r="H132" s="4">
        <v>0</v>
      </c>
      <c r="I132" s="4">
        <v>54030.17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1921</v>
      </c>
      <c r="G135" s="4">
        <v>0</v>
      </c>
      <c r="H135" s="4">
        <v>0</v>
      </c>
      <c r="I135" s="4">
        <v>1921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v>138213072.16</v>
      </c>
      <c r="D161" s="6">
        <v>0</v>
      </c>
      <c r="E161" s="6">
        <v>0</v>
      </c>
      <c r="F161" s="6">
        <v>64516816.590000011</v>
      </c>
      <c r="G161" s="6">
        <v>50574721.919999994</v>
      </c>
      <c r="H161" s="6">
        <v>0</v>
      </c>
      <c r="I161" s="6">
        <v>152195481.66999999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  <row r="164" spans="2:9" x14ac:dyDescent="0.2">
      <c r="B164" s="1" t="s">
        <v>152</v>
      </c>
    </row>
    <row r="170" spans="2:9" x14ac:dyDescent="0.2">
      <c r="B170" s="1" t="s">
        <v>153</v>
      </c>
    </row>
    <row r="171" spans="2:9" x14ac:dyDescent="0.2">
      <c r="B171" s="1" t="s">
        <v>154</v>
      </c>
    </row>
    <row r="172" spans="2:9" x14ac:dyDescent="0.2">
      <c r="B172" s="1" t="s">
        <v>155</v>
      </c>
    </row>
    <row r="176" spans="2:9" x14ac:dyDescent="0.2">
      <c r="B176" s="1" t="s">
        <v>153</v>
      </c>
    </row>
    <row r="177" spans="2:2" x14ac:dyDescent="0.2">
      <c r="B177" s="1" t="s">
        <v>156</v>
      </c>
    </row>
    <row r="178" spans="2:2" x14ac:dyDescent="0.2">
      <c r="B178" s="1" t="s">
        <v>157</v>
      </c>
    </row>
    <row r="182" spans="2:2" x14ac:dyDescent="0.2">
      <c r="B182" s="1" t="s">
        <v>153</v>
      </c>
    </row>
    <row r="183" spans="2:2" x14ac:dyDescent="0.2">
      <c r="B183" s="1" t="s">
        <v>158</v>
      </c>
    </row>
    <row r="184" spans="2:2" x14ac:dyDescent="0.2">
      <c r="B184" s="1" t="s">
        <v>159</v>
      </c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25" right="0.25" top="0.75" bottom="0.75" header="0.3" footer="0.3"/>
  <pageSetup scale="64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sheetPr>
    <pageSetUpPr fitToPage="1"/>
  </sheetPr>
  <dimension ref="A1:F59"/>
  <sheetViews>
    <sheetView showGridLines="0" workbookViewId="0">
      <selection activeCell="F59" sqref="A1:F5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Patronato de Bomberos de León Gto.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30 de junio de 2025</v>
      </c>
      <c r="C3" s="74"/>
      <c r="D3" s="74"/>
      <c r="E3" s="40" t="s">
        <v>4</v>
      </c>
      <c r="F3" s="41">
        <f>'Notas de Disciplina Financiera'!D3</f>
        <v>2</v>
      </c>
    </row>
    <row r="5" spans="1:6" ht="12" thickBot="1" x14ac:dyDescent="0.25">
      <c r="C5" s="43" t="s">
        <v>113</v>
      </c>
    </row>
    <row r="6" spans="1:6" x14ac:dyDescent="0.2">
      <c r="B6" s="83" t="str">
        <f>B1</f>
        <v>Patronato de Bomberos de León Gto.</v>
      </c>
      <c r="C6" s="84"/>
      <c r="D6" s="84"/>
      <c r="E6" s="84"/>
      <c r="F6" s="85"/>
    </row>
    <row r="7" spans="1:6" x14ac:dyDescent="0.2">
      <c r="B7" s="86" t="s">
        <v>114</v>
      </c>
      <c r="C7" s="87"/>
      <c r="D7" s="87"/>
      <c r="E7" s="87"/>
      <c r="F7" s="88"/>
    </row>
    <row r="8" spans="1:6" x14ac:dyDescent="0.2">
      <c r="B8" s="89" t="s">
        <v>115</v>
      </c>
      <c r="C8" s="90"/>
      <c r="D8" s="90"/>
      <c r="E8" s="90"/>
      <c r="F8" s="91"/>
    </row>
    <row r="9" spans="1:6" ht="22.5" x14ac:dyDescent="0.2">
      <c r="B9" s="81" t="s">
        <v>116</v>
      </c>
      <c r="C9" s="82" t="s">
        <v>117</v>
      </c>
      <c r="D9" s="67" t="s">
        <v>118</v>
      </c>
      <c r="E9" s="67" t="s">
        <v>119</v>
      </c>
      <c r="F9" s="68" t="s">
        <v>120</v>
      </c>
    </row>
    <row r="10" spans="1:6" x14ac:dyDescent="0.2">
      <c r="A10" s="42"/>
      <c r="B10" s="81"/>
      <c r="C10" s="82"/>
      <c r="D10" s="67" t="s">
        <v>121</v>
      </c>
      <c r="E10" s="67" t="s">
        <v>122</v>
      </c>
      <c r="F10" s="68" t="s">
        <v>123</v>
      </c>
    </row>
    <row r="11" spans="1:6" x14ac:dyDescent="0.2">
      <c r="B11" s="52"/>
      <c r="C11" s="53" t="s">
        <v>124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x14ac:dyDescent="0.2">
      <c r="B12" s="56">
        <v>1000</v>
      </c>
      <c r="C12" s="57" t="s">
        <v>125</v>
      </c>
      <c r="D12" s="58">
        <v>0</v>
      </c>
      <c r="E12" s="58">
        <v>0</v>
      </c>
      <c r="F12" s="59">
        <v>0</v>
      </c>
    </row>
    <row r="13" spans="1:6" x14ac:dyDescent="0.2">
      <c r="B13" s="56">
        <v>2000</v>
      </c>
      <c r="C13" s="57" t="s">
        <v>126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127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128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129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130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131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132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133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134</v>
      </c>
      <c r="D21" s="61">
        <v>68926239.920000002</v>
      </c>
      <c r="E21" s="61">
        <v>68926239.920000002</v>
      </c>
      <c r="F21" s="62">
        <f t="shared" ref="F21" si="1">SUM(F22:F30)</f>
        <v>0</v>
      </c>
    </row>
    <row r="22" spans="2:6" x14ac:dyDescent="0.2">
      <c r="B22" s="56">
        <v>1000</v>
      </c>
      <c r="C22" s="57" t="s">
        <v>125</v>
      </c>
      <c r="D22" s="58">
        <v>56595547.510000005</v>
      </c>
      <c r="E22" s="58">
        <v>56595547.510000005</v>
      </c>
      <c r="F22" s="59">
        <v>0</v>
      </c>
    </row>
    <row r="23" spans="2:6" x14ac:dyDescent="0.2">
      <c r="B23" s="56">
        <v>2000</v>
      </c>
      <c r="C23" s="57" t="s">
        <v>126</v>
      </c>
      <c r="D23" s="58">
        <v>6505182.5399999991</v>
      </c>
      <c r="E23" s="58">
        <v>6505182.5399999991</v>
      </c>
      <c r="F23" s="59">
        <v>0</v>
      </c>
    </row>
    <row r="24" spans="2:6" x14ac:dyDescent="0.2">
      <c r="B24" s="56">
        <v>3000</v>
      </c>
      <c r="C24" s="57" t="s">
        <v>127</v>
      </c>
      <c r="D24" s="58">
        <v>5692929.2599999998</v>
      </c>
      <c r="E24" s="58">
        <v>5692929.2599999998</v>
      </c>
      <c r="F24" s="59">
        <v>0</v>
      </c>
    </row>
    <row r="25" spans="2:6" x14ac:dyDescent="0.2">
      <c r="B25" s="56">
        <v>4000</v>
      </c>
      <c r="C25" s="57" t="s">
        <v>128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129</v>
      </c>
      <c r="D26" s="58">
        <v>132580.60999999999</v>
      </c>
      <c r="E26" s="58">
        <v>132580.60999999999</v>
      </c>
      <c r="F26" s="59">
        <v>0</v>
      </c>
    </row>
    <row r="27" spans="2:6" x14ac:dyDescent="0.2">
      <c r="B27" s="56">
        <v>6000</v>
      </c>
      <c r="C27" s="57" t="s">
        <v>130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131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132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133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v>68926239.920000002</v>
      </c>
      <c r="E31" s="50">
        <v>68926239.920000002</v>
      </c>
      <c r="F31" s="51">
        <f t="shared" ref="F31" si="2">F11+F21</f>
        <v>0</v>
      </c>
    </row>
    <row r="33" spans="2:3" x14ac:dyDescent="0.2">
      <c r="C33" s="70" t="s">
        <v>135</v>
      </c>
    </row>
    <row r="34" spans="2:3" x14ac:dyDescent="0.2">
      <c r="C34" s="69" t="s">
        <v>136</v>
      </c>
    </row>
    <row r="38" spans="2:3" x14ac:dyDescent="0.2">
      <c r="B38" s="1" t="s">
        <v>152</v>
      </c>
    </row>
    <row r="45" spans="2:3" x14ac:dyDescent="0.2">
      <c r="B45" s="1" t="s">
        <v>153</v>
      </c>
    </row>
    <row r="46" spans="2:3" x14ac:dyDescent="0.2">
      <c r="B46" s="1" t="s">
        <v>154</v>
      </c>
    </row>
    <row r="47" spans="2:3" x14ac:dyDescent="0.2">
      <c r="B47" s="1" t="s">
        <v>155</v>
      </c>
    </row>
    <row r="51" spans="2:2" x14ac:dyDescent="0.2">
      <c r="B51" s="1" t="s">
        <v>153</v>
      </c>
    </row>
    <row r="52" spans="2:2" x14ac:dyDescent="0.2">
      <c r="B52" s="1" t="s">
        <v>156</v>
      </c>
    </row>
    <row r="53" spans="2:2" x14ac:dyDescent="0.2">
      <c r="B53" s="1" t="s">
        <v>157</v>
      </c>
    </row>
    <row r="57" spans="2:2" x14ac:dyDescent="0.2">
      <c r="B57" s="1" t="s">
        <v>153</v>
      </c>
    </row>
    <row r="58" spans="2:2" x14ac:dyDescent="0.2">
      <c r="B58" s="1" t="s">
        <v>158</v>
      </c>
    </row>
    <row r="59" spans="2:2" x14ac:dyDescent="0.2">
      <c r="B59" s="1" t="s">
        <v>159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pageSetup scale="76" fitToHeight="0" orientation="portrait" verticalDpi="0" r:id="rId1"/>
  <ignoredErrors>
    <ignoredError sqref="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sheetPr>
    <pageSetUpPr fitToPage="1"/>
  </sheetPr>
  <dimension ref="A1:F41"/>
  <sheetViews>
    <sheetView showGridLines="0" workbookViewId="0">
      <selection activeCell="F41" sqref="A1:F4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Patronato de Bomberos de León Gto.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30 de junio de 2025</v>
      </c>
      <c r="C3" s="74"/>
      <c r="D3" s="74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16</v>
      </c>
    </row>
    <row r="7" spans="1:6" x14ac:dyDescent="0.2">
      <c r="B7" s="1" t="s">
        <v>137</v>
      </c>
    </row>
    <row r="8" spans="1:6" x14ac:dyDescent="0.2">
      <c r="B8" s="45" t="s">
        <v>138</v>
      </c>
    </row>
    <row r="9" spans="1:6" x14ac:dyDescent="0.2">
      <c r="A9" s="42"/>
      <c r="B9" s="47" t="s">
        <v>139</v>
      </c>
    </row>
    <row r="10" spans="1:6" x14ac:dyDescent="0.2">
      <c r="B10" s="47" t="s">
        <v>140</v>
      </c>
    </row>
    <row r="13" spans="1:6" x14ac:dyDescent="0.2">
      <c r="C13" s="70" t="s">
        <v>141</v>
      </c>
    </row>
    <row r="14" spans="1:6" x14ac:dyDescent="0.2">
      <c r="C14" s="69" t="s">
        <v>142</v>
      </c>
    </row>
    <row r="17" spans="2:2" x14ac:dyDescent="0.2">
      <c r="B17" s="1" t="s">
        <v>160</v>
      </c>
    </row>
    <row r="20" spans="2:2" x14ac:dyDescent="0.2">
      <c r="B20" s="1" t="s">
        <v>152</v>
      </c>
    </row>
    <row r="27" spans="2:2" x14ac:dyDescent="0.2">
      <c r="B27" s="1" t="s">
        <v>153</v>
      </c>
    </row>
    <row r="28" spans="2:2" x14ac:dyDescent="0.2">
      <c r="B28" s="1" t="s">
        <v>154</v>
      </c>
    </row>
    <row r="29" spans="2:2" x14ac:dyDescent="0.2">
      <c r="B29" s="1" t="s">
        <v>155</v>
      </c>
    </row>
    <row r="33" spans="2:2" x14ac:dyDescent="0.2">
      <c r="B33" s="1" t="s">
        <v>153</v>
      </c>
    </row>
    <row r="34" spans="2:2" x14ac:dyDescent="0.2">
      <c r="B34" s="1" t="s">
        <v>156</v>
      </c>
    </row>
    <row r="35" spans="2:2" x14ac:dyDescent="0.2">
      <c r="B35" s="1" t="s">
        <v>157</v>
      </c>
    </row>
    <row r="39" spans="2:2" x14ac:dyDescent="0.2">
      <c r="B39" s="1" t="s">
        <v>153</v>
      </c>
    </row>
    <row r="40" spans="2:2" x14ac:dyDescent="0.2">
      <c r="B40" s="1" t="s">
        <v>158</v>
      </c>
    </row>
    <row r="41" spans="2:2" x14ac:dyDescent="0.2">
      <c r="B41" s="1" t="s">
        <v>159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5BDB4525-53D7-4047-9D99-509FDB9DD557}"/>
  </hyperlinks>
  <pageMargins left="0.7" right="0.7" top="0.75" bottom="0.75" header="0.3" footer="0.3"/>
  <pageSetup scale="76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sheetPr>
    <pageSetUpPr fitToPage="1"/>
  </sheetPr>
  <dimension ref="A1:F39"/>
  <sheetViews>
    <sheetView showGridLines="0" workbookViewId="0">
      <selection activeCell="F39" sqref="A1:F3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Patronato de Bomberos de León Gto.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30 de junio de 2025</v>
      </c>
      <c r="C3" s="74"/>
      <c r="D3" s="74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18</v>
      </c>
    </row>
    <row r="7" spans="1:6" x14ac:dyDescent="0.2">
      <c r="B7" s="1" t="s">
        <v>137</v>
      </c>
    </row>
    <row r="8" spans="1:6" x14ac:dyDescent="0.2">
      <c r="B8" s="45" t="s">
        <v>143</v>
      </c>
    </row>
    <row r="9" spans="1:6" x14ac:dyDescent="0.2">
      <c r="A9" s="42"/>
      <c r="B9" s="46" t="s">
        <v>144</v>
      </c>
    </row>
    <row r="10" spans="1:6" x14ac:dyDescent="0.2">
      <c r="B10" s="46" t="s">
        <v>145</v>
      </c>
    </row>
    <row r="13" spans="1:6" x14ac:dyDescent="0.2">
      <c r="C13" s="70" t="s">
        <v>146</v>
      </c>
    </row>
    <row r="14" spans="1:6" x14ac:dyDescent="0.2">
      <c r="C14" s="69" t="s">
        <v>147</v>
      </c>
    </row>
    <row r="16" spans="1:6" ht="12" x14ac:dyDescent="0.2">
      <c r="B16"/>
      <c r="C16" s="1" t="s">
        <v>161</v>
      </c>
    </row>
    <row r="18" spans="2:3" ht="12" x14ac:dyDescent="0.2">
      <c r="B18" s="1" t="s">
        <v>152</v>
      </c>
      <c r="C18"/>
    </row>
    <row r="25" spans="2:3" ht="12" x14ac:dyDescent="0.2">
      <c r="B25" s="1" t="s">
        <v>153</v>
      </c>
      <c r="C25"/>
    </row>
    <row r="26" spans="2:3" ht="12" x14ac:dyDescent="0.2">
      <c r="B26" s="1" t="s">
        <v>154</v>
      </c>
      <c r="C26"/>
    </row>
    <row r="27" spans="2:3" ht="12" x14ac:dyDescent="0.2">
      <c r="B27" s="1" t="s">
        <v>155</v>
      </c>
      <c r="C27"/>
    </row>
    <row r="31" spans="2:3" x14ac:dyDescent="0.2">
      <c r="B31" s="1" t="s">
        <v>153</v>
      </c>
    </row>
    <row r="32" spans="2:3" x14ac:dyDescent="0.2">
      <c r="B32" s="1" t="s">
        <v>156</v>
      </c>
    </row>
    <row r="33" spans="2:2" x14ac:dyDescent="0.2">
      <c r="B33" s="1" t="s">
        <v>157</v>
      </c>
    </row>
    <row r="37" spans="2:2" x14ac:dyDescent="0.2">
      <c r="B37" s="1" t="s">
        <v>153</v>
      </c>
    </row>
    <row r="38" spans="2:2" x14ac:dyDescent="0.2">
      <c r="B38" s="1" t="s">
        <v>158</v>
      </c>
    </row>
    <row r="39" spans="2:2" x14ac:dyDescent="0.2">
      <c r="B39" s="1" t="s">
        <v>159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  <pageSetup scale="76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sheetPr>
    <pageSetUpPr fitToPage="1"/>
  </sheetPr>
  <dimension ref="A1:F36"/>
  <sheetViews>
    <sheetView showGridLines="0" tabSelected="1" workbookViewId="0">
      <selection activeCell="F36" sqref="A1:F3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Patronato de Bomberos de León Gto.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30 de junio de 2025</v>
      </c>
      <c r="C3" s="74"/>
      <c r="D3" s="74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20</v>
      </c>
    </row>
    <row r="7" spans="1:6" x14ac:dyDescent="0.2">
      <c r="B7" s="1" t="s">
        <v>137</v>
      </c>
    </row>
    <row r="8" spans="1:6" x14ac:dyDescent="0.2">
      <c r="B8" s="45" t="s">
        <v>148</v>
      </c>
    </row>
    <row r="9" spans="1:6" x14ac:dyDescent="0.2">
      <c r="A9" s="42"/>
    </row>
    <row r="13" spans="1:6" x14ac:dyDescent="0.2">
      <c r="B13" s="1" t="s">
        <v>162</v>
      </c>
    </row>
    <row r="15" spans="1:6" x14ac:dyDescent="0.2">
      <c r="B15" s="1" t="s">
        <v>152</v>
      </c>
    </row>
    <row r="22" spans="2:2" x14ac:dyDescent="0.2">
      <c r="B22" s="1" t="s">
        <v>153</v>
      </c>
    </row>
    <row r="23" spans="2:2" x14ac:dyDescent="0.2">
      <c r="B23" s="1" t="s">
        <v>154</v>
      </c>
    </row>
    <row r="24" spans="2:2" x14ac:dyDescent="0.2">
      <c r="B24" s="1" t="s">
        <v>155</v>
      </c>
    </row>
    <row r="28" spans="2:2" x14ac:dyDescent="0.2">
      <c r="B28" s="1" t="s">
        <v>153</v>
      </c>
    </row>
    <row r="29" spans="2:2" x14ac:dyDescent="0.2">
      <c r="B29" s="1" t="s">
        <v>156</v>
      </c>
    </row>
    <row r="30" spans="2:2" x14ac:dyDescent="0.2">
      <c r="B30" s="1" t="s">
        <v>157</v>
      </c>
    </row>
    <row r="34" spans="2:2" x14ac:dyDescent="0.2">
      <c r="B34" s="1" t="s">
        <v>153</v>
      </c>
    </row>
    <row r="35" spans="2:2" x14ac:dyDescent="0.2">
      <c r="B35" s="1" t="s">
        <v>158</v>
      </c>
    </row>
    <row r="36" spans="2:2" x14ac:dyDescent="0.2">
      <c r="B36" s="1" t="s">
        <v>159</v>
      </c>
    </row>
  </sheetData>
  <mergeCells count="3">
    <mergeCell ref="B1:D1"/>
    <mergeCell ref="B2:D2"/>
    <mergeCell ref="B3:D3"/>
  </mergeCells>
  <pageMargins left="0.7" right="0.7" top="0.75" bottom="0.75" header="0.3" footer="0.3"/>
  <pageSetup scale="76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Bomberos Leon</cp:lastModifiedBy>
  <cp:revision/>
  <cp:lastPrinted>2025-07-16T22:28:10Z</cp:lastPrinted>
  <dcterms:created xsi:type="dcterms:W3CDTF">2024-03-15T21:50:03Z</dcterms:created>
  <dcterms:modified xsi:type="dcterms:W3CDTF">2025-07-16T22:28:17Z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