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65" i="1" s="1"/>
  <c r="F37" i="1"/>
  <c r="F68" i="1" s="1"/>
  <c r="E37" i="1"/>
  <c r="E65" i="1" s="1"/>
  <c r="D37" i="1"/>
  <c r="D68" i="1" s="1"/>
  <c r="C37" i="1"/>
  <c r="C65" i="1" s="1"/>
  <c r="D65" i="1" l="1"/>
  <c r="F65" i="1"/>
  <c r="C68" i="1"/>
  <c r="E68" i="1"/>
  <c r="G68" i="1"/>
  <c r="G69" i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C60" i="1" s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G41" i="1" s="1"/>
  <c r="C41" i="1"/>
  <c r="B41" i="1"/>
  <c r="B60" i="1" s="1"/>
  <c r="G36" i="1"/>
  <c r="G35" i="1"/>
  <c r="G34" i="1"/>
  <c r="F34" i="1"/>
  <c r="E34" i="1"/>
  <c r="D34" i="1"/>
  <c r="C34" i="1"/>
  <c r="B34" i="1"/>
  <c r="G33" i="1"/>
  <c r="F32" i="1"/>
  <c r="E32" i="1"/>
  <c r="G32" i="1" s="1"/>
  <c r="D32" i="1"/>
  <c r="C32" i="1"/>
  <c r="B32" i="1"/>
  <c r="G30" i="1"/>
  <c r="G29" i="1"/>
  <c r="G28" i="1"/>
  <c r="G27" i="1"/>
  <c r="G26" i="1"/>
  <c r="F25" i="1"/>
  <c r="E25" i="1"/>
  <c r="D25" i="1"/>
  <c r="D70" i="1" s="1"/>
  <c r="C25" i="1"/>
  <c r="B25" i="1"/>
  <c r="B37" i="1" s="1"/>
  <c r="B68" i="1" s="1"/>
  <c r="B70" i="1" s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1" i="1"/>
  <c r="G10" i="1"/>
  <c r="G9" i="1"/>
  <c r="G8" i="1"/>
  <c r="G7" i="1"/>
  <c r="G6" i="1"/>
  <c r="C70" i="1" l="1"/>
  <c r="F70" i="1"/>
  <c r="B65" i="1"/>
  <c r="G25" i="1"/>
  <c r="D60" i="1"/>
  <c r="G60" i="1" s="1"/>
  <c r="G70" i="1" l="1"/>
  <c r="E70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<sst xmlns="http://schemas.openxmlformats.org/spreadsheetml/2006/main" count="72" uniqueCount="72">
  <si>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</si>
  <si>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</si>
  <si>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</si>
  <si>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</si>
  <si>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</si>
  <si>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</si>
  <si>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</si>
  <si>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</si>
  <si>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</si>
  <si>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</si>
  <si>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</si>
  <si>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</si>
  <si>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</si>
  <si>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</si>
  <si>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</si>
  <si>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</si>
  <si>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</si>
  <si>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</si>
  <si>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</si>
  <si>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</si>
  <si>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</si>
  <si>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</si>
  <si>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</si>
  <si>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</si>
  <si>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</si>
  <si>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</si>
  <si>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</si>
  <si>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</si>
  <si>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</si>
  <si>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</si>
  <si>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</si>
  <si>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</si>
  <si>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</si>
  <si>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</si>
  <si>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</si>
  <si>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</si>
  <si>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</si>
  <si>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</si>
  <si>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</si>
  <si>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</si>
  <si>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</si>
  <si>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</si>
  <si>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</si>
  <si>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</si>
  <si>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</si>
  <si>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</si>
  <si>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</si>
  <si>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</si>
  <si>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</si>
  <si>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</si>
  <si>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</si>
  <si>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</si>
  <si>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</si>
  <si>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</si>
  <si>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</si>
  <si>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</si>
  <si>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</si>
  <si>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</si>
  <si>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</si>
  <si>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</si>
  <si>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</si>
  <si>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</si>
  <si>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</si>
  <si>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</si>
  <si>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</si>
  <si>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</si>
  <si>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</si>
  <si>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</si>
  <si>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</si>
  <si>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</si>
  <si>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</si>
  <si>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PATRONATO DE BOMBEROS DE LEON GTO.  (a)
Estado Analítico de Ingresos Detallado - LDF
Del 1 de Enero al 30 de Septiembre de 2017 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</si>
</sst>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B31" sqref="B31:G3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/>
      <c r="E6" s="10"/>
      <c r="F6" s="10"/>
      <c r="G6" s="10">
        <f>D6-E6</f>
        <v>0</v>
      </c>
    </row>
    <row r="7" spans="1:7" x14ac:dyDescent="0.2">
      <c r="A7" s="11" t="s">
        <v>10</v>
      </c>
      <c r="B7" s="10"/>
      <c r="C7" s="10"/>
      <c r="D7" s="10"/>
      <c r="E7" s="10"/>
      <c r="F7" s="10"/>
      <c r="G7" s="10">
        <f t="shared" ref="G7:G69" si="0">D7-E7</f>
        <v>0</v>
      </c>
    </row>
    <row r="8" spans="1:7" x14ac:dyDescent="0.2">
      <c r="A8" s="11" t="s">
        <v>11</v>
      </c>
      <c r="B8" s="10"/>
      <c r="C8" s="10"/>
      <c r="D8" s="10"/>
      <c r="E8" s="10"/>
      <c r="F8" s="10"/>
      <c r="G8" s="10">
        <f t="shared" si="0"/>
        <v>0</v>
      </c>
    </row>
    <row r="9" spans="1:7" x14ac:dyDescent="0.2">
      <c r="A9" s="11" t="s">
        <v>12</v>
      </c>
      <c r="B9" s="10"/>
      <c r="C9" s="10"/>
      <c r="D9" s="10"/>
      <c r="E9" s="10"/>
      <c r="F9" s="10"/>
      <c r="G9" s="10">
        <f t="shared" si="0"/>
        <v>0</v>
      </c>
    </row>
    <row r="10" spans="1:7" x14ac:dyDescent="0.2">
      <c r="A10" s="11" t="s">
        <v>13</v>
      </c>
      <c r="B10" s="10"/>
      <c r="C10" s="10"/>
      <c r="D10" s="10"/>
      <c r="E10" s="10"/>
      <c r="F10" s="10"/>
      <c r="G10" s="10">
        <f t="shared" si="0"/>
        <v>0</v>
      </c>
    </row>
    <row r="11" spans="1:7" x14ac:dyDescent="0.2">
      <c r="A11" s="11" t="s">
        <v>14</v>
      </c>
      <c r="B11" s="10"/>
      <c r="C11" s="10"/>
      <c r="D11" s="10"/>
      <c r="E11" s="10"/>
      <c r="F11" s="10"/>
      <c r="G11" s="10">
        <f t="shared" si="0"/>
        <v>0</v>
      </c>
    </row>
    <row r="12" spans="1:7" x14ac:dyDescent="0.2">
      <c r="A12" s="11" t="s">
        <v>15</v>
      </c>
      <c r="B12" s="10">
        <v>6812444</v>
      </c>
      <c r="C12" s="10">
        <v>738344</v>
      </c>
      <c r="D12" s="10">
        <v>7550788</v>
      </c>
      <c r="E12" s="10">
        <v>6471039.8300000001</v>
      </c>
      <c r="F12" s="10">
        <v>6471039.8300000001</v>
      </c>
      <c r="G12" s="10">
        <v>-341404.16999999993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/>
      <c r="C14" s="10"/>
      <c r="D14" s="10"/>
      <c r="E14" s="10"/>
      <c r="F14" s="10"/>
      <c r="G14" s="10">
        <f t="shared" si="0"/>
        <v>0</v>
      </c>
    </row>
    <row r="15" spans="1:7" x14ac:dyDescent="0.2">
      <c r="A15" s="12" t="s">
        <v>18</v>
      </c>
      <c r="B15" s="10"/>
      <c r="C15" s="10"/>
      <c r="D15" s="10"/>
      <c r="E15" s="10"/>
      <c r="F15" s="10"/>
      <c r="G15" s="10">
        <f t="shared" si="0"/>
        <v>0</v>
      </c>
    </row>
    <row r="16" spans="1:7" x14ac:dyDescent="0.2">
      <c r="A16" s="12" t="s">
        <v>19</v>
      </c>
      <c r="B16" s="10"/>
      <c r="C16" s="10"/>
      <c r="D16" s="10"/>
      <c r="E16" s="10"/>
      <c r="F16" s="10"/>
      <c r="G16" s="10">
        <f t="shared" si="0"/>
        <v>0</v>
      </c>
    </row>
    <row r="17" spans="1:7" x14ac:dyDescent="0.2">
      <c r="A17" s="12" t="s">
        <v>20</v>
      </c>
      <c r="B17" s="10"/>
      <c r="C17" s="10"/>
      <c r="D17" s="10"/>
      <c r="E17" s="10"/>
      <c r="F17" s="10"/>
      <c r="G17" s="10">
        <f t="shared" si="0"/>
        <v>0</v>
      </c>
    </row>
    <row r="18" spans="1:7" x14ac:dyDescent="0.2">
      <c r="A18" s="12" t="s">
        <v>21</v>
      </c>
      <c r="B18" s="10"/>
      <c r="C18" s="10"/>
      <c r="D18" s="10"/>
      <c r="E18" s="10"/>
      <c r="F18" s="10"/>
      <c r="G18" s="10">
        <f t="shared" si="0"/>
        <v>0</v>
      </c>
    </row>
    <row r="19" spans="1:7" x14ac:dyDescent="0.2">
      <c r="A19" s="12" t="s">
        <v>22</v>
      </c>
      <c r="B19" s="10"/>
      <c r="C19" s="10"/>
      <c r="D19" s="10"/>
      <c r="E19" s="10"/>
      <c r="F19" s="10"/>
      <c r="G19" s="10">
        <f t="shared" si="0"/>
        <v>0</v>
      </c>
    </row>
    <row r="20" spans="1:7" x14ac:dyDescent="0.2">
      <c r="A20" s="12" t="s">
        <v>23</v>
      </c>
      <c r="B20" s="10"/>
      <c r="C20" s="10"/>
      <c r="D20" s="10"/>
      <c r="E20" s="10"/>
      <c r="F20" s="10"/>
      <c r="G20" s="10">
        <f t="shared" si="0"/>
        <v>0</v>
      </c>
    </row>
    <row r="21" spans="1:7" x14ac:dyDescent="0.2">
      <c r="A21" s="12" t="s">
        <v>24</v>
      </c>
      <c r="B21" s="10"/>
      <c r="C21" s="10"/>
      <c r="D21" s="10"/>
      <c r="E21" s="10"/>
      <c r="F21" s="10"/>
      <c r="G21" s="10">
        <f t="shared" si="0"/>
        <v>0</v>
      </c>
    </row>
    <row r="22" spans="1:7" x14ac:dyDescent="0.2">
      <c r="A22" s="12" t="s">
        <v>25</v>
      </c>
      <c r="B22" s="10"/>
      <c r="C22" s="10"/>
      <c r="D22" s="10"/>
      <c r="E22" s="10"/>
      <c r="F22" s="10"/>
      <c r="G22" s="10">
        <f t="shared" si="0"/>
        <v>0</v>
      </c>
    </row>
    <row r="23" spans="1:7" x14ac:dyDescent="0.2">
      <c r="A23" s="12" t="s">
        <v>26</v>
      </c>
      <c r="B23" s="10"/>
      <c r="C23" s="10"/>
      <c r="D23" s="10"/>
      <c r="E23" s="10"/>
      <c r="F23" s="10"/>
      <c r="G23" s="10">
        <f t="shared" si="0"/>
        <v>0</v>
      </c>
    </row>
    <row r="24" spans="1:7" x14ac:dyDescent="0.2">
      <c r="A24" s="12" t="s">
        <v>27</v>
      </c>
      <c r="B24" s="10"/>
      <c r="C24" s="10"/>
      <c r="D24" s="10"/>
      <c r="E24" s="10"/>
      <c r="F24" s="10"/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/>
      <c r="C26" s="10"/>
      <c r="D26" s="10"/>
      <c r="E26" s="10"/>
      <c r="F26" s="10"/>
      <c r="G26" s="10">
        <f t="shared" si="0"/>
        <v>0</v>
      </c>
    </row>
    <row r="27" spans="1:7" x14ac:dyDescent="0.2">
      <c r="A27" s="12" t="s">
        <v>30</v>
      </c>
      <c r="B27" s="10"/>
      <c r="C27" s="10"/>
      <c r="D27" s="10"/>
      <c r="E27" s="10"/>
      <c r="F27" s="10"/>
      <c r="G27" s="10">
        <f t="shared" si="0"/>
        <v>0</v>
      </c>
    </row>
    <row r="28" spans="1:7" x14ac:dyDescent="0.2">
      <c r="A28" s="12" t="s">
        <v>31</v>
      </c>
      <c r="B28" s="10"/>
      <c r="C28" s="10"/>
      <c r="D28" s="10"/>
      <c r="E28" s="10"/>
      <c r="F28" s="10"/>
      <c r="G28" s="10">
        <f t="shared" si="0"/>
        <v>0</v>
      </c>
    </row>
    <row r="29" spans="1:7" x14ac:dyDescent="0.2">
      <c r="A29" s="12" t="s">
        <v>32</v>
      </c>
      <c r="B29" s="10"/>
      <c r="C29" s="10"/>
      <c r="D29" s="10"/>
      <c r="E29" s="10"/>
      <c r="F29" s="10"/>
      <c r="G29" s="10">
        <f t="shared" si="0"/>
        <v>0</v>
      </c>
    </row>
    <row r="30" spans="1:7" x14ac:dyDescent="0.2">
      <c r="A30" s="12" t="s">
        <v>33</v>
      </c>
      <c r="B30" s="10"/>
      <c r="C30" s="10"/>
      <c r="D30" s="10"/>
      <c r="E30" s="10"/>
      <c r="F30" s="10"/>
      <c r="G30" s="10">
        <f t="shared" si="0"/>
        <v>0</v>
      </c>
    </row>
    <row r="31" spans="1:7" x14ac:dyDescent="0.2">
      <c r="A31" s="11" t="s">
        <v>34</v>
      </c>
      <c r="B31" s="10">
        <v>46373308.07</v>
      </c>
      <c r="C31" s="10">
        <v>1650000</v>
      </c>
      <c r="D31" s="10">
        <v>48023308.07</v>
      </c>
      <c r="E31" s="10">
        <v>36429980.969999999</v>
      </c>
      <c r="F31" s="10">
        <v>36429980.969999999</v>
      </c>
      <c r="G31" s="10">
        <v>-9943327.1000000015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3">SUM(C33)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 t="shared" si="0"/>
        <v>0</v>
      </c>
    </row>
    <row r="33" spans="1:7" x14ac:dyDescent="0.2">
      <c r="A33" s="12" t="s">
        <v>36</v>
      </c>
      <c r="B33" s="10"/>
      <c r="C33" s="10"/>
      <c r="D33" s="10"/>
      <c r="E33" s="10"/>
      <c r="F33" s="10"/>
      <c r="G33" s="10">
        <f t="shared" si="0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53185752.07</v>
      </c>
      <c r="C37" s="13">
        <f t="shared" ref="C37:G37" si="5">SUM(C6:C13)+C25+C31+C32+C34</f>
        <v>2388344</v>
      </c>
      <c r="D37" s="13">
        <f t="shared" si="5"/>
        <v>55574096.07</v>
      </c>
      <c r="E37" s="13">
        <f t="shared" si="5"/>
        <v>42901020.799999997</v>
      </c>
      <c r="F37" s="13">
        <f t="shared" si="5"/>
        <v>42901020.799999997</v>
      </c>
      <c r="G37" s="13">
        <f t="shared" si="5"/>
        <v>-10284731.270000001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6">SUM(C42:C49)</f>
        <v>0</v>
      </c>
      <c r="D41" s="10">
        <f t="shared" si="6"/>
        <v>0</v>
      </c>
      <c r="E41" s="10">
        <f t="shared" si="6"/>
        <v>0</v>
      </c>
      <c r="F41" s="10">
        <f t="shared" si="6"/>
        <v>0</v>
      </c>
      <c r="G41" s="10">
        <f t="shared" si="0"/>
        <v>0</v>
      </c>
    </row>
    <row r="42" spans="1:7" x14ac:dyDescent="0.2">
      <c r="A42" s="12" t="s">
        <v>44</v>
      </c>
      <c r="B42" s="10"/>
      <c r="C42" s="10"/>
      <c r="D42" s="10"/>
      <c r="E42" s="10"/>
      <c r="F42" s="10"/>
      <c r="G42" s="10">
        <f t="shared" si="0"/>
        <v>0</v>
      </c>
    </row>
    <row r="43" spans="1:7" x14ac:dyDescent="0.2">
      <c r="A43" s="12" t="s">
        <v>45</v>
      </c>
      <c r="B43" s="10"/>
      <c r="C43" s="10"/>
      <c r="D43" s="10"/>
      <c r="E43" s="10"/>
      <c r="F43" s="10"/>
      <c r="G43" s="10">
        <f t="shared" si="0"/>
        <v>0</v>
      </c>
    </row>
    <row r="44" spans="1:7" x14ac:dyDescent="0.2">
      <c r="A44" s="12" t="s">
        <v>46</v>
      </c>
      <c r="B44" s="10"/>
      <c r="C44" s="10"/>
      <c r="D44" s="10"/>
      <c r="E44" s="10"/>
      <c r="F44" s="10"/>
      <c r="G44" s="10">
        <f t="shared" si="0"/>
        <v>0</v>
      </c>
    </row>
    <row r="45" spans="1:7" ht="22.5" x14ac:dyDescent="0.2">
      <c r="A45" s="16" t="s">
        <v>47</v>
      </c>
      <c r="B45" s="10"/>
      <c r="C45" s="10"/>
      <c r="D45" s="10"/>
      <c r="E45" s="10"/>
      <c r="F45" s="10"/>
      <c r="G45" s="10">
        <f t="shared" si="0"/>
        <v>0</v>
      </c>
    </row>
    <row r="46" spans="1:7" x14ac:dyDescent="0.2">
      <c r="A46" s="12" t="s">
        <v>48</v>
      </c>
      <c r="B46" s="10"/>
      <c r="C46" s="10"/>
      <c r="D46" s="10"/>
      <c r="E46" s="10"/>
      <c r="F46" s="10"/>
      <c r="G46" s="10">
        <f t="shared" si="0"/>
        <v>0</v>
      </c>
    </row>
    <row r="47" spans="1:7" x14ac:dyDescent="0.2">
      <c r="A47" s="12" t="s">
        <v>49</v>
      </c>
      <c r="B47" s="10"/>
      <c r="C47" s="10"/>
      <c r="D47" s="10"/>
      <c r="E47" s="10"/>
      <c r="F47" s="10"/>
      <c r="G47" s="10">
        <f t="shared" si="0"/>
        <v>0</v>
      </c>
    </row>
    <row r="48" spans="1:7" x14ac:dyDescent="0.2">
      <c r="A48" s="12" t="s">
        <v>50</v>
      </c>
      <c r="B48" s="10"/>
      <c r="C48" s="10"/>
      <c r="D48" s="10"/>
      <c r="E48" s="10"/>
      <c r="F48" s="10"/>
      <c r="G48" s="10">
        <f t="shared" si="0"/>
        <v>0</v>
      </c>
    </row>
    <row r="49" spans="1:7" x14ac:dyDescent="0.2">
      <c r="A49" s="12" t="s">
        <v>51</v>
      </c>
      <c r="B49" s="10"/>
      <c r="C49" s="10"/>
      <c r="D49" s="10"/>
      <c r="E49" s="10"/>
      <c r="F49" s="10"/>
      <c r="G49" s="10">
        <f t="shared" si="0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7">SUM(C51:C54)</f>
        <v>0</v>
      </c>
      <c r="D50" s="10">
        <f t="shared" si="7"/>
        <v>0</v>
      </c>
      <c r="E50" s="10">
        <f t="shared" si="7"/>
        <v>0</v>
      </c>
      <c r="F50" s="10">
        <f t="shared" si="7"/>
        <v>0</v>
      </c>
      <c r="G50" s="10">
        <f t="shared" si="0"/>
        <v>0</v>
      </c>
    </row>
    <row r="51" spans="1:7" x14ac:dyDescent="0.2">
      <c r="A51" s="12" t="s">
        <v>53</v>
      </c>
      <c r="B51" s="10"/>
      <c r="C51" s="10"/>
      <c r="D51" s="10"/>
      <c r="E51" s="10"/>
      <c r="F51" s="10"/>
      <c r="G51" s="10">
        <f t="shared" si="0"/>
        <v>0</v>
      </c>
    </row>
    <row r="52" spans="1:7" x14ac:dyDescent="0.2">
      <c r="A52" s="12" t="s">
        <v>54</v>
      </c>
      <c r="B52" s="10"/>
      <c r="C52" s="10"/>
      <c r="D52" s="10"/>
      <c r="E52" s="10"/>
      <c r="F52" s="10"/>
      <c r="G52" s="10">
        <f t="shared" si="0"/>
        <v>0</v>
      </c>
    </row>
    <row r="53" spans="1:7" x14ac:dyDescent="0.2">
      <c r="A53" s="12" t="s">
        <v>55</v>
      </c>
      <c r="B53" s="10"/>
      <c r="C53" s="10"/>
      <c r="D53" s="10"/>
      <c r="E53" s="10"/>
      <c r="F53" s="10"/>
      <c r="G53" s="10">
        <f t="shared" si="0"/>
        <v>0</v>
      </c>
    </row>
    <row r="54" spans="1:7" x14ac:dyDescent="0.2">
      <c r="A54" s="12" t="s">
        <v>56</v>
      </c>
      <c r="B54" s="10"/>
      <c r="C54" s="10"/>
      <c r="D54" s="10"/>
      <c r="E54" s="10"/>
      <c r="F54" s="10"/>
      <c r="G54" s="10">
        <f t="shared" si="0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0"/>
        <v>0</v>
      </c>
    </row>
    <row r="56" spans="1:7" x14ac:dyDescent="0.2">
      <c r="A56" s="12" t="s">
        <v>58</v>
      </c>
      <c r="B56" s="10"/>
      <c r="C56" s="10"/>
      <c r="D56" s="10"/>
      <c r="E56" s="10"/>
      <c r="F56" s="10"/>
      <c r="G56" s="10">
        <f t="shared" si="0"/>
        <v>0</v>
      </c>
    </row>
    <row r="57" spans="1:7" x14ac:dyDescent="0.2">
      <c r="A57" s="12" t="s">
        <v>59</v>
      </c>
      <c r="B57" s="10"/>
      <c r="C57" s="10"/>
      <c r="D57" s="10"/>
      <c r="E57" s="10"/>
      <c r="F57" s="10"/>
      <c r="G57" s="10">
        <f t="shared" si="0"/>
        <v>0</v>
      </c>
    </row>
    <row r="58" spans="1:7" x14ac:dyDescent="0.2">
      <c r="A58" s="11" t="s">
        <v>60</v>
      </c>
      <c r="B58" s="10"/>
      <c r="C58" s="10"/>
      <c r="D58" s="10"/>
      <c r="E58" s="10"/>
      <c r="F58" s="10"/>
      <c r="G58" s="10">
        <f t="shared" si="0"/>
        <v>0</v>
      </c>
    </row>
    <row r="59" spans="1:7" x14ac:dyDescent="0.2">
      <c r="A59" s="11" t="s">
        <v>61</v>
      </c>
      <c r="B59" s="10"/>
      <c r="C59" s="10"/>
      <c r="D59" s="10"/>
      <c r="E59" s="10"/>
      <c r="F59" s="10"/>
      <c r="G59" s="10">
        <f t="shared" si="0"/>
        <v>0</v>
      </c>
    </row>
    <row r="60" spans="1:7" x14ac:dyDescent="0.2">
      <c r="A60" s="9" t="s">
        <v>62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 t="shared" si="0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9">SUM(C63)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0"/>
        <v>0</v>
      </c>
    </row>
    <row r="63" spans="1:7" x14ac:dyDescent="0.2">
      <c r="A63" s="11" t="s">
        <v>64</v>
      </c>
      <c r="B63" s="10"/>
      <c r="C63" s="10"/>
      <c r="D63" s="10"/>
      <c r="E63" s="10"/>
      <c r="F63" s="10"/>
      <c r="G63" s="10">
        <f t="shared" si="0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53185752.07</v>
      </c>
      <c r="C65" s="13">
        <f t="shared" ref="C65:G65" si="10">C37+C60+C62</f>
        <v>2388344</v>
      </c>
      <c r="D65" s="13">
        <f t="shared" si="10"/>
        <v>55574096.07</v>
      </c>
      <c r="E65" s="13">
        <f t="shared" si="10"/>
        <v>42901020.799999997</v>
      </c>
      <c r="F65" s="13">
        <f t="shared" si="10"/>
        <v>42901020.799999997</v>
      </c>
      <c r="G65" s="13">
        <f t="shared" si="10"/>
        <v>-10284731.270000001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0"/>
        <v>0</v>
      </c>
    </row>
    <row r="68" spans="1:7" x14ac:dyDescent="0.2">
      <c r="A68" s="11" t="s">
        <v>67</v>
      </c>
      <c r="B68" s="13">
        <f>+B37</f>
        <v>53185752.07</v>
      </c>
      <c r="C68" s="13">
        <f t="shared" ref="C68:G68" si="11">+C37</f>
        <v>2388344</v>
      </c>
      <c r="D68" s="13">
        <f t="shared" si="11"/>
        <v>55574096.07</v>
      </c>
      <c r="E68" s="13">
        <f t="shared" si="11"/>
        <v>42901020.799999997</v>
      </c>
      <c r="F68" s="13">
        <f t="shared" si="11"/>
        <v>42901020.799999997</v>
      </c>
      <c r="G68" s="13">
        <f t="shared" si="11"/>
        <v>-10284731.270000001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0"/>
        <v>0</v>
      </c>
    </row>
    <row r="70" spans="1:7" x14ac:dyDescent="0.2">
      <c r="A70" s="17" t="s">
        <v>69</v>
      </c>
      <c r="B70" s="13">
        <f>B68+B69</f>
        <v>53185752.07</v>
      </c>
      <c r="C70" s="13">
        <f t="shared" ref="C70:G70" si="12">C68+C69</f>
        <v>2388344</v>
      </c>
      <c r="D70" s="13">
        <f t="shared" si="12"/>
        <v>55574096.07</v>
      </c>
      <c r="E70" s="13">
        <f t="shared" si="12"/>
        <v>42901020.799999997</v>
      </c>
      <c r="F70" s="13">
        <f t="shared" si="12"/>
        <v>42901020.799999997</v>
      </c>
      <c r="G70" s="13">
        <f t="shared" si="12"/>
        <v>-10284731.270000001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2017-01-11T17:22:08Z</dcterms:created>
  <dcterms:modified xsi:type="dcterms:W3CDTF">2017-10-18T15:04:54Z</dcterms:modified>
</cp:coreProperties>
</file>